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AppData\Local\Temp\handy8\JHOMS242341909776102\"/>
    </mc:Choice>
  </mc:AlternateContent>
  <xr:revisionPtr revIDLastSave="0" documentId="13_ncr:1_{87ED094B-CB4C-4B5A-83F4-7A631D9D358B}" xr6:coauthVersionLast="47" xr6:coauthVersionMax="47" xr10:uidLastSave="{00000000-0000-0000-0000-000000000000}"/>
  <bookViews>
    <workbookView xWindow="-110" yWindow="-110" windowWidth="25820" windowHeight="15620" xr2:uid="{00000000-000D-0000-FFFF-FFFF00000000}"/>
  </bookViews>
  <sheets>
    <sheet name="등록자료" sheetId="1" r:id="rId1"/>
    <sheet name="별지(경력사항)" sheetId="3" r:id="rId2"/>
    <sheet name="별지(저서및논문)" sheetId="4" r:id="rId3"/>
    <sheet name="예시" sheetId="7" r:id="rId4"/>
    <sheet name="DB용 시트(삭제 및 임의변경 금지)" sheetId="2" r:id="rId5"/>
  </sheets>
  <definedNames>
    <definedName name="_xlnm.Print_Area" localSheetId="4">'DB용 시트(삭제 및 임의변경 금지)'!$S$2:$W$3</definedName>
    <definedName name="_xlnm.Print_Area" localSheetId="0">등록자료!$A$1:$W$35</definedName>
    <definedName name="_xlnm.Print_Area" localSheetId="1">'별지(경력사항)'!$A$1:$H$25</definedName>
    <definedName name="_xlnm.Print_Area" localSheetId="2">'별지(저서및논문)'!$A$1:$E$25</definedName>
    <definedName name="경영">등록자료!$T$71:$T$74</definedName>
    <definedName name="기타">등록자료!$V$71:$V$73</definedName>
    <definedName name="법률">등록자료!$S$71:$S$74</definedName>
    <definedName name="손해사정">등록자료!$T$71:$T$73</definedName>
    <definedName name="시장">등록자료!$S$71:$S$77</definedName>
    <definedName name="융복합기술">등록자료!$R$71:$R$76</definedName>
    <definedName name="의료">등록자료!$Q$71:$Q$88</definedName>
    <definedName name="자산운용">등록자료!$U$71:$U$73</definedName>
    <definedName name="환경">등록자료!$Q$71:$Q$80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  <c r="D3" i="2" s="1"/>
  <c r="BB3" i="2"/>
  <c r="K3" i="2"/>
  <c r="J3" i="2"/>
  <c r="I3" i="2"/>
  <c r="H3" i="2"/>
  <c r="G3" i="2"/>
  <c r="F3" i="2"/>
  <c r="E3" i="2" l="1"/>
  <c r="BA3" i="2" l="1"/>
  <c r="AZ3" i="2"/>
  <c r="AY3" i="2"/>
  <c r="AX3" i="2"/>
  <c r="AW3" i="2"/>
  <c r="AV3" i="2"/>
  <c r="AU3" i="2"/>
  <c r="AT3" i="2"/>
  <c r="AR3" i="2"/>
  <c r="AQ3" i="2"/>
  <c r="AP3" i="2"/>
  <c r="AN3" i="2"/>
  <c r="AM3" i="2"/>
  <c r="AL3" i="2"/>
  <c r="AS3" i="2"/>
  <c r="AO3" i="2"/>
  <c r="AH3" i="2"/>
  <c r="AJ3" i="2"/>
  <c r="AG3" i="2"/>
  <c r="AI3" i="2"/>
  <c r="AF3" i="2"/>
  <c r="AD3" i="2"/>
  <c r="AC3" i="2"/>
  <c r="AA3" i="2"/>
  <c r="AB3" i="2"/>
  <c r="Z3" i="2"/>
  <c r="Y3" i="2"/>
  <c r="X3" i="2"/>
  <c r="W3" i="2"/>
  <c r="S3" i="2"/>
  <c r="V3" i="2"/>
  <c r="U3" i="2"/>
  <c r="T3" i="2"/>
  <c r="R3" i="2"/>
  <c r="Q3" i="2"/>
  <c r="P3" i="2"/>
  <c r="O3" i="2"/>
  <c r="N3" i="2"/>
  <c r="M3" i="2"/>
  <c r="L3" i="2"/>
  <c r="AK3" i="2" l="1"/>
  <c r="AE3" i="2"/>
  <c r="B3" i="2"/>
</calcChain>
</file>

<file path=xl/sharedStrings.xml><?xml version="1.0" encoding="utf-8"?>
<sst xmlns="http://schemas.openxmlformats.org/spreadsheetml/2006/main" count="580" uniqueCount="333">
  <si>
    <t>출신학교</t>
    <phoneticPr fontId="2" type="noConversion"/>
  </si>
  <si>
    <t>학위구분</t>
    <phoneticPr fontId="2" type="noConversion"/>
  </si>
  <si>
    <t>~</t>
    <phoneticPr fontId="2" type="noConversion"/>
  </si>
  <si>
    <t>e-mail</t>
    <phoneticPr fontId="2" type="noConversion"/>
  </si>
  <si>
    <t>취득년월</t>
    <phoneticPr fontId="2" type="noConversion"/>
  </si>
  <si>
    <t>근무처</t>
    <phoneticPr fontId="2" type="noConversion"/>
  </si>
  <si>
    <t>주요업무내용</t>
    <phoneticPr fontId="2" type="noConversion"/>
  </si>
  <si>
    <t>제출년월</t>
    <phoneticPr fontId="2" type="noConversion"/>
  </si>
  <si>
    <t>출판사·관련학회</t>
    <phoneticPr fontId="2" type="noConversion"/>
  </si>
  <si>
    <t>논문명</t>
    <phoneticPr fontId="2" type="noConversion"/>
  </si>
  <si>
    <t>작성자 :</t>
    <phoneticPr fontId="2" type="noConversion"/>
  </si>
  <si>
    <t>전 공 분 야</t>
    <phoneticPr fontId="2" type="noConversion"/>
  </si>
  <si>
    <t>자 격 증 명</t>
    <phoneticPr fontId="2" type="noConversion"/>
  </si>
  <si>
    <t>직  위</t>
    <phoneticPr fontId="2" type="noConversion"/>
  </si>
  <si>
    <t>논문주요내용</t>
    <phoneticPr fontId="2" type="noConversion"/>
  </si>
  <si>
    <t>주 소</t>
    <phoneticPr fontId="2" type="noConversion"/>
  </si>
  <si>
    <r>
      <t>1</t>
    </r>
    <r>
      <rPr>
        <sz val="11"/>
        <rFont val="돋움"/>
        <family val="3"/>
        <charset val="129"/>
      </rPr>
      <t>950년</t>
    </r>
    <phoneticPr fontId="2" type="noConversion"/>
  </si>
  <si>
    <r>
      <t>1951년</t>
    </r>
    <r>
      <rPr>
        <sz val="11"/>
        <rFont val="돋움"/>
        <family val="3"/>
        <charset val="129"/>
      </rPr>
      <t/>
    </r>
  </si>
  <si>
    <r>
      <t>1952년</t>
    </r>
    <r>
      <rPr>
        <sz val="11"/>
        <rFont val="돋움"/>
        <family val="3"/>
        <charset val="129"/>
      </rPr>
      <t/>
    </r>
  </si>
  <si>
    <r>
      <t>1953년</t>
    </r>
    <r>
      <rPr>
        <sz val="11"/>
        <rFont val="돋움"/>
        <family val="3"/>
        <charset val="129"/>
      </rPr>
      <t/>
    </r>
  </si>
  <si>
    <r>
      <t>1954년</t>
    </r>
    <r>
      <rPr>
        <sz val="11"/>
        <rFont val="돋움"/>
        <family val="3"/>
        <charset val="129"/>
      </rPr>
      <t/>
    </r>
  </si>
  <si>
    <r>
      <t>1955년</t>
    </r>
    <r>
      <rPr>
        <sz val="11"/>
        <rFont val="돋움"/>
        <family val="3"/>
        <charset val="129"/>
      </rPr>
      <t/>
    </r>
  </si>
  <si>
    <r>
      <t>1956년</t>
    </r>
    <r>
      <rPr>
        <sz val="11"/>
        <rFont val="돋움"/>
        <family val="3"/>
        <charset val="129"/>
      </rPr>
      <t/>
    </r>
  </si>
  <si>
    <r>
      <t>1957년</t>
    </r>
    <r>
      <rPr>
        <sz val="11"/>
        <rFont val="돋움"/>
        <family val="3"/>
        <charset val="129"/>
      </rPr>
      <t/>
    </r>
  </si>
  <si>
    <r>
      <t>1958년</t>
    </r>
    <r>
      <rPr>
        <sz val="11"/>
        <rFont val="돋움"/>
        <family val="3"/>
        <charset val="129"/>
      </rPr>
      <t/>
    </r>
  </si>
  <si>
    <r>
      <t>1959년</t>
    </r>
    <r>
      <rPr>
        <sz val="11"/>
        <rFont val="돋움"/>
        <family val="3"/>
        <charset val="129"/>
      </rPr>
      <t/>
    </r>
  </si>
  <si>
    <r>
      <t>1960년</t>
    </r>
    <r>
      <rPr>
        <sz val="11"/>
        <rFont val="돋움"/>
        <family val="3"/>
        <charset val="129"/>
      </rPr>
      <t/>
    </r>
  </si>
  <si>
    <r>
      <t>1961년</t>
    </r>
    <r>
      <rPr>
        <sz val="11"/>
        <rFont val="돋움"/>
        <family val="3"/>
        <charset val="129"/>
      </rPr>
      <t/>
    </r>
  </si>
  <si>
    <r>
      <t>1962년</t>
    </r>
    <r>
      <rPr>
        <sz val="11"/>
        <rFont val="돋움"/>
        <family val="3"/>
        <charset val="129"/>
      </rPr>
      <t/>
    </r>
  </si>
  <si>
    <r>
      <t>1963년</t>
    </r>
    <r>
      <rPr>
        <sz val="11"/>
        <rFont val="돋움"/>
        <family val="3"/>
        <charset val="129"/>
      </rPr>
      <t/>
    </r>
  </si>
  <si>
    <r>
      <t>1964년</t>
    </r>
    <r>
      <rPr>
        <sz val="11"/>
        <rFont val="돋움"/>
        <family val="3"/>
        <charset val="129"/>
      </rPr>
      <t/>
    </r>
  </si>
  <si>
    <r>
      <t>1965년</t>
    </r>
    <r>
      <rPr>
        <sz val="11"/>
        <rFont val="돋움"/>
        <family val="3"/>
        <charset val="129"/>
      </rPr>
      <t/>
    </r>
  </si>
  <si>
    <r>
      <t>1966년</t>
    </r>
    <r>
      <rPr>
        <sz val="11"/>
        <rFont val="돋움"/>
        <family val="3"/>
        <charset val="129"/>
      </rPr>
      <t/>
    </r>
  </si>
  <si>
    <r>
      <t>1967년</t>
    </r>
    <r>
      <rPr>
        <sz val="11"/>
        <rFont val="돋움"/>
        <family val="3"/>
        <charset val="129"/>
      </rPr>
      <t/>
    </r>
  </si>
  <si>
    <r>
      <t>1968년</t>
    </r>
    <r>
      <rPr>
        <sz val="11"/>
        <rFont val="돋움"/>
        <family val="3"/>
        <charset val="129"/>
      </rPr>
      <t/>
    </r>
  </si>
  <si>
    <r>
      <t>1969년</t>
    </r>
    <r>
      <rPr>
        <sz val="11"/>
        <rFont val="돋움"/>
        <family val="3"/>
        <charset val="129"/>
      </rPr>
      <t/>
    </r>
  </si>
  <si>
    <r>
      <t>1970년</t>
    </r>
    <r>
      <rPr>
        <sz val="11"/>
        <rFont val="돋움"/>
        <family val="3"/>
        <charset val="129"/>
      </rPr>
      <t/>
    </r>
  </si>
  <si>
    <r>
      <t>1971년</t>
    </r>
    <r>
      <rPr>
        <sz val="11"/>
        <rFont val="돋움"/>
        <family val="3"/>
        <charset val="129"/>
      </rPr>
      <t/>
    </r>
  </si>
  <si>
    <r>
      <t>1972년</t>
    </r>
    <r>
      <rPr>
        <sz val="11"/>
        <rFont val="돋움"/>
        <family val="3"/>
        <charset val="129"/>
      </rPr>
      <t/>
    </r>
  </si>
  <si>
    <r>
      <t>1973년</t>
    </r>
    <r>
      <rPr>
        <sz val="11"/>
        <rFont val="돋움"/>
        <family val="3"/>
        <charset val="129"/>
      </rPr>
      <t/>
    </r>
  </si>
  <si>
    <r>
      <t>1974년</t>
    </r>
    <r>
      <rPr>
        <sz val="11"/>
        <rFont val="돋움"/>
        <family val="3"/>
        <charset val="129"/>
      </rPr>
      <t/>
    </r>
  </si>
  <si>
    <r>
      <t>1975년</t>
    </r>
    <r>
      <rPr>
        <sz val="11"/>
        <rFont val="돋움"/>
        <family val="3"/>
        <charset val="129"/>
      </rPr>
      <t/>
    </r>
  </si>
  <si>
    <r>
      <t>1976년</t>
    </r>
    <r>
      <rPr>
        <sz val="11"/>
        <rFont val="돋움"/>
        <family val="3"/>
        <charset val="129"/>
      </rPr>
      <t/>
    </r>
  </si>
  <si>
    <r>
      <t>1977년</t>
    </r>
    <r>
      <rPr>
        <sz val="11"/>
        <rFont val="돋움"/>
        <family val="3"/>
        <charset val="129"/>
      </rPr>
      <t/>
    </r>
  </si>
  <si>
    <r>
      <t>1978년</t>
    </r>
    <r>
      <rPr>
        <sz val="11"/>
        <rFont val="돋움"/>
        <family val="3"/>
        <charset val="129"/>
      </rPr>
      <t/>
    </r>
  </si>
  <si>
    <r>
      <t>1979년</t>
    </r>
    <r>
      <rPr>
        <sz val="11"/>
        <rFont val="돋움"/>
        <family val="3"/>
        <charset val="129"/>
      </rPr>
      <t/>
    </r>
  </si>
  <si>
    <r>
      <t>1980년</t>
    </r>
    <r>
      <rPr>
        <sz val="11"/>
        <rFont val="돋움"/>
        <family val="3"/>
        <charset val="129"/>
      </rPr>
      <t/>
    </r>
  </si>
  <si>
    <r>
      <t>1981년</t>
    </r>
    <r>
      <rPr>
        <sz val="11"/>
        <rFont val="돋움"/>
        <family val="3"/>
        <charset val="129"/>
      </rPr>
      <t/>
    </r>
  </si>
  <si>
    <r>
      <t>1982년</t>
    </r>
    <r>
      <rPr>
        <sz val="11"/>
        <rFont val="돋움"/>
        <family val="3"/>
        <charset val="129"/>
      </rPr>
      <t/>
    </r>
  </si>
  <si>
    <r>
      <t>1983년</t>
    </r>
    <r>
      <rPr>
        <sz val="11"/>
        <rFont val="돋움"/>
        <family val="3"/>
        <charset val="129"/>
      </rPr>
      <t/>
    </r>
  </si>
  <si>
    <r>
      <t>1984년</t>
    </r>
    <r>
      <rPr>
        <sz val="11"/>
        <rFont val="돋움"/>
        <family val="3"/>
        <charset val="129"/>
      </rPr>
      <t/>
    </r>
  </si>
  <si>
    <r>
      <t>1985년</t>
    </r>
    <r>
      <rPr>
        <sz val="11"/>
        <rFont val="돋움"/>
        <family val="3"/>
        <charset val="129"/>
      </rPr>
      <t/>
    </r>
  </si>
  <si>
    <r>
      <t>1987년</t>
    </r>
    <r>
      <rPr>
        <sz val="11"/>
        <rFont val="돋움"/>
        <family val="3"/>
        <charset val="129"/>
      </rPr>
      <t/>
    </r>
  </si>
  <si>
    <r>
      <t>1988년</t>
    </r>
    <r>
      <rPr>
        <sz val="11"/>
        <rFont val="돋움"/>
        <family val="3"/>
        <charset val="129"/>
      </rPr>
      <t/>
    </r>
  </si>
  <si>
    <r>
      <t>1989년</t>
    </r>
    <r>
      <rPr>
        <sz val="11"/>
        <rFont val="돋움"/>
        <family val="3"/>
        <charset val="129"/>
      </rPr>
      <t/>
    </r>
  </si>
  <si>
    <r>
      <t>1990년</t>
    </r>
    <r>
      <rPr>
        <sz val="11"/>
        <rFont val="돋움"/>
        <family val="3"/>
        <charset val="129"/>
      </rPr>
      <t/>
    </r>
  </si>
  <si>
    <r>
      <t>1991년</t>
    </r>
    <r>
      <rPr>
        <sz val="11"/>
        <rFont val="돋움"/>
        <family val="3"/>
        <charset val="129"/>
      </rPr>
      <t/>
    </r>
  </si>
  <si>
    <r>
      <t>1992년</t>
    </r>
    <r>
      <rPr>
        <sz val="11"/>
        <rFont val="돋움"/>
        <family val="3"/>
        <charset val="129"/>
      </rPr>
      <t/>
    </r>
  </si>
  <si>
    <r>
      <t>1993년</t>
    </r>
    <r>
      <rPr>
        <sz val="11"/>
        <rFont val="돋움"/>
        <family val="3"/>
        <charset val="129"/>
      </rPr>
      <t/>
    </r>
  </si>
  <si>
    <r>
      <t>1994년</t>
    </r>
    <r>
      <rPr>
        <sz val="11"/>
        <rFont val="돋움"/>
        <family val="3"/>
        <charset val="129"/>
      </rPr>
      <t/>
    </r>
  </si>
  <si>
    <r>
      <t>1995년</t>
    </r>
    <r>
      <rPr>
        <sz val="11"/>
        <rFont val="돋움"/>
        <family val="3"/>
        <charset val="129"/>
      </rPr>
      <t/>
    </r>
  </si>
  <si>
    <r>
      <t>1996년</t>
    </r>
    <r>
      <rPr>
        <sz val="11"/>
        <rFont val="돋움"/>
        <family val="3"/>
        <charset val="129"/>
      </rPr>
      <t/>
    </r>
  </si>
  <si>
    <r>
      <t>1997년</t>
    </r>
    <r>
      <rPr>
        <sz val="11"/>
        <rFont val="돋움"/>
        <family val="3"/>
        <charset val="129"/>
      </rPr>
      <t/>
    </r>
  </si>
  <si>
    <r>
      <t>1998년</t>
    </r>
    <r>
      <rPr>
        <sz val="11"/>
        <rFont val="돋움"/>
        <family val="3"/>
        <charset val="129"/>
      </rPr>
      <t/>
    </r>
  </si>
  <si>
    <r>
      <t>1999년</t>
    </r>
    <r>
      <rPr>
        <sz val="11"/>
        <rFont val="돋움"/>
        <family val="3"/>
        <charset val="129"/>
      </rPr>
      <t/>
    </r>
  </si>
  <si>
    <r>
      <t>2000년</t>
    </r>
    <r>
      <rPr>
        <sz val="11"/>
        <rFont val="돋움"/>
        <family val="3"/>
        <charset val="129"/>
      </rPr>
      <t/>
    </r>
  </si>
  <si>
    <r>
      <t>2001년</t>
    </r>
    <r>
      <rPr>
        <sz val="11"/>
        <rFont val="돋움"/>
        <family val="3"/>
        <charset val="129"/>
      </rPr>
      <t/>
    </r>
  </si>
  <si>
    <r>
      <t>2002년</t>
    </r>
    <r>
      <rPr>
        <sz val="11"/>
        <rFont val="돋움"/>
        <family val="3"/>
        <charset val="129"/>
      </rPr>
      <t/>
    </r>
  </si>
  <si>
    <r>
      <t>2003년</t>
    </r>
    <r>
      <rPr>
        <sz val="11"/>
        <rFont val="돋움"/>
        <family val="3"/>
        <charset val="129"/>
      </rPr>
      <t/>
    </r>
  </si>
  <si>
    <r>
      <t>2004년</t>
    </r>
    <r>
      <rPr>
        <sz val="11"/>
        <rFont val="돋움"/>
        <family val="3"/>
        <charset val="129"/>
      </rPr>
      <t/>
    </r>
  </si>
  <si>
    <r>
      <t>2005년</t>
    </r>
    <r>
      <rPr>
        <sz val="11"/>
        <rFont val="돋움"/>
        <family val="3"/>
        <charset val="129"/>
      </rPr>
      <t/>
    </r>
  </si>
  <si>
    <r>
      <t>2006년</t>
    </r>
    <r>
      <rPr>
        <sz val="11"/>
        <rFont val="돋움"/>
        <family val="3"/>
        <charset val="129"/>
      </rPr>
      <t/>
    </r>
  </si>
  <si>
    <r>
      <t>2007년</t>
    </r>
    <r>
      <rPr>
        <sz val="11"/>
        <rFont val="돋움"/>
        <family val="3"/>
        <charset val="129"/>
      </rPr>
      <t/>
    </r>
  </si>
  <si>
    <r>
      <t>2008년</t>
    </r>
    <r>
      <rPr>
        <sz val="11"/>
        <rFont val="돋움"/>
        <family val="3"/>
        <charset val="129"/>
      </rPr>
      <t/>
    </r>
  </si>
  <si>
    <t>1950년</t>
    <phoneticPr fontId="2" type="noConversion"/>
  </si>
  <si>
    <t>1951년</t>
  </si>
  <si>
    <t>1952년</t>
  </si>
  <si>
    <t>1953년</t>
  </si>
  <si>
    <t>1954년</t>
  </si>
  <si>
    <t>1955년</t>
  </si>
  <si>
    <t>1956년</t>
  </si>
  <si>
    <t>1957년</t>
  </si>
  <si>
    <t>1958년</t>
  </si>
  <si>
    <t>1959년</t>
  </si>
  <si>
    <t>1960년</t>
  </si>
  <si>
    <t>1961년</t>
  </si>
  <si>
    <t>1962년</t>
  </si>
  <si>
    <t>1963년</t>
  </si>
  <si>
    <t>1964년</t>
  </si>
  <si>
    <t>1965년</t>
  </si>
  <si>
    <t>1966년</t>
  </si>
  <si>
    <t>1967년</t>
  </si>
  <si>
    <t>1968년</t>
  </si>
  <si>
    <t>1969년</t>
  </si>
  <si>
    <t>1970년</t>
  </si>
  <si>
    <t>1971년</t>
  </si>
  <si>
    <t>1972년</t>
  </si>
  <si>
    <t>1973년</t>
  </si>
  <si>
    <t>1974년</t>
  </si>
  <si>
    <t>1975년</t>
  </si>
  <si>
    <t>1976년</t>
  </si>
  <si>
    <t>1977년</t>
  </si>
  <si>
    <t>1978년</t>
  </si>
  <si>
    <t>1979년</t>
  </si>
  <si>
    <t>1980년</t>
  </si>
  <si>
    <t>1981년</t>
  </si>
  <si>
    <t>1982년</t>
  </si>
  <si>
    <t>1983년</t>
  </si>
  <si>
    <t>1984년</t>
  </si>
  <si>
    <t>1985년</t>
  </si>
  <si>
    <t>1986년</t>
  </si>
  <si>
    <t>1987년</t>
  </si>
  <si>
    <t>1988년</t>
  </si>
  <si>
    <t>1989년</t>
  </si>
  <si>
    <t>1990년</t>
  </si>
  <si>
    <t>1991년</t>
  </si>
  <si>
    <t>1992년</t>
  </si>
  <si>
    <t>1993년</t>
  </si>
  <si>
    <t>1994년</t>
  </si>
  <si>
    <t>1995년</t>
  </si>
  <si>
    <t>1996년</t>
  </si>
  <si>
    <t>1997년</t>
  </si>
  <si>
    <t>1998년</t>
  </si>
  <si>
    <t>1999년</t>
  </si>
  <si>
    <t>2000년</t>
  </si>
  <si>
    <t>2001년</t>
  </si>
  <si>
    <t>2002년</t>
  </si>
  <si>
    <t>2003년</t>
  </si>
  <si>
    <t>2004년</t>
  </si>
  <si>
    <t>2005년</t>
  </si>
  <si>
    <t>2006년</t>
  </si>
  <si>
    <t>2007년</t>
  </si>
  <si>
    <t>2008년</t>
  </si>
  <si>
    <t>경 력 사 항</t>
    <phoneticPr fontId="2" type="noConversion"/>
  </si>
  <si>
    <t>[별지]</t>
    <phoneticPr fontId="2" type="noConversion"/>
  </si>
  <si>
    <t>주요저서 및 논문</t>
    <phoneticPr fontId="2" type="noConversion"/>
  </si>
  <si>
    <t>[별지]</t>
    <phoneticPr fontId="2" type="noConversion"/>
  </si>
  <si>
    <t>주의사항</t>
    <phoneticPr fontId="2" type="noConversion"/>
  </si>
  <si>
    <t>1950년</t>
    <phoneticPr fontId="2" type="noConversion"/>
  </si>
  <si>
    <t>성명</t>
    <phoneticPr fontId="2" type="noConversion"/>
  </si>
  <si>
    <t>직장명</t>
    <phoneticPr fontId="2" type="noConversion"/>
  </si>
  <si>
    <t>휴대전화</t>
    <phoneticPr fontId="2" type="noConversion"/>
  </si>
  <si>
    <t>이메일</t>
    <phoneticPr fontId="2" type="noConversion"/>
  </si>
  <si>
    <t>직장주소</t>
    <phoneticPr fontId="2" type="noConversion"/>
  </si>
  <si>
    <t>홍길동</t>
    <phoneticPr fontId="2" type="noConversion"/>
  </si>
  <si>
    <t>박사</t>
  </si>
  <si>
    <t>2009년</t>
  </si>
  <si>
    <t>2010년</t>
  </si>
  <si>
    <t>2011년</t>
  </si>
  <si>
    <t>2012년</t>
  </si>
  <si>
    <t>2월</t>
  </si>
  <si>
    <t>직장전화</t>
    <phoneticPr fontId="2" type="noConversion"/>
  </si>
  <si>
    <t>직장FAX</t>
    <phoneticPr fontId="2" type="noConversion"/>
  </si>
  <si>
    <t>근무기간</t>
    <phoneticPr fontId="2" type="noConversion"/>
  </si>
  <si>
    <t>인가 · 관리기관</t>
    <phoneticPr fontId="2" type="noConversion"/>
  </si>
  <si>
    <r>
      <t>1986년</t>
    </r>
    <r>
      <rPr>
        <sz val="11"/>
        <rFont val="돋움"/>
        <family val="3"/>
        <charset val="129"/>
      </rPr>
      <t/>
    </r>
  </si>
  <si>
    <r>
      <t>2009년</t>
    </r>
    <r>
      <rPr>
        <sz val="11"/>
        <rFont val="돋움"/>
        <family val="3"/>
        <charset val="129"/>
      </rPr>
      <t/>
    </r>
  </si>
  <si>
    <r>
      <t>2010년</t>
    </r>
    <r>
      <rPr>
        <sz val="11"/>
        <rFont val="돋움"/>
        <family val="3"/>
        <charset val="129"/>
      </rPr>
      <t/>
    </r>
  </si>
  <si>
    <r>
      <t>2011년</t>
    </r>
    <r>
      <rPr>
        <sz val="11"/>
        <rFont val="돋움"/>
        <family val="3"/>
        <charset val="129"/>
      </rPr>
      <t/>
    </r>
  </si>
  <si>
    <r>
      <t>2012년</t>
    </r>
    <r>
      <rPr>
        <sz val="11"/>
        <rFont val="돋움"/>
        <family val="3"/>
        <charset val="129"/>
      </rPr>
      <t/>
    </r>
  </si>
  <si>
    <r>
      <t>2013년</t>
    </r>
    <r>
      <rPr>
        <sz val="11"/>
        <rFont val="돋움"/>
        <family val="3"/>
        <charset val="129"/>
      </rPr>
      <t/>
    </r>
  </si>
  <si>
    <r>
      <t>2014년</t>
    </r>
    <r>
      <rPr>
        <sz val="11"/>
        <rFont val="돋움"/>
        <family val="3"/>
        <charset val="129"/>
      </rPr>
      <t/>
    </r>
  </si>
  <si>
    <r>
      <t>2015년</t>
    </r>
    <r>
      <rPr>
        <sz val="11"/>
        <rFont val="돋움"/>
        <family val="3"/>
        <charset val="129"/>
      </rPr>
      <t/>
    </r>
  </si>
  <si>
    <t>일</t>
    <phoneticPr fontId="2" type="noConversion"/>
  </si>
  <si>
    <t>【첨부 1】</t>
    <phoneticPr fontId="2" type="noConversion"/>
  </si>
  <si>
    <t>2020년</t>
    <phoneticPr fontId="2" type="noConversion"/>
  </si>
  <si>
    <r>
      <t>2016년</t>
    </r>
    <r>
      <rPr>
        <sz val="11"/>
        <rFont val="돋움"/>
        <family val="3"/>
        <charset val="129"/>
      </rPr>
      <t/>
    </r>
  </si>
  <si>
    <r>
      <t>2017년</t>
    </r>
    <r>
      <rPr>
        <sz val="11"/>
        <rFont val="돋움"/>
        <family val="3"/>
        <charset val="129"/>
      </rPr>
      <t/>
    </r>
  </si>
  <si>
    <r>
      <t>2018년</t>
    </r>
    <r>
      <rPr>
        <sz val="11"/>
        <rFont val="돋움"/>
        <family val="3"/>
        <charset val="129"/>
      </rPr>
      <t/>
    </r>
  </si>
  <si>
    <r>
      <t>2019년</t>
    </r>
    <r>
      <rPr>
        <sz val="11"/>
        <rFont val="돋움"/>
        <family val="3"/>
        <charset val="129"/>
      </rPr>
      <t/>
    </r>
  </si>
  <si>
    <t>현재</t>
    <phoneticPr fontId="2" type="noConversion"/>
  </si>
  <si>
    <t>2013년</t>
  </si>
  <si>
    <t>2014년</t>
  </si>
  <si>
    <t>2015년</t>
  </si>
  <si>
    <t>2016년</t>
  </si>
  <si>
    <t>2017년</t>
  </si>
  <si>
    <t>2018년</t>
  </si>
  <si>
    <t>2019년</t>
  </si>
  <si>
    <t>생년월일</t>
    <phoneticPr fontId="2" type="noConversion"/>
  </si>
  <si>
    <t>한국환경산업기술원장 귀하</t>
    <phoneticPr fontId="2" type="noConversion"/>
  </si>
  <si>
    <t>5월</t>
  </si>
  <si>
    <t>00대학교</t>
    <phoneticPr fontId="2" type="noConversion"/>
  </si>
  <si>
    <t>현재</t>
  </si>
  <si>
    <t>근무기간</t>
    <phoneticPr fontId="2" type="noConversion"/>
  </si>
  <si>
    <t xml:space="preserve"> 성     명</t>
    <phoneticPr fontId="2" type="noConversion"/>
  </si>
  <si>
    <t>직장</t>
    <phoneticPr fontId="2" type="noConversion"/>
  </si>
  <si>
    <t>부서/직위(급)</t>
    <phoneticPr fontId="2" type="noConversion"/>
  </si>
  <si>
    <t>부서/직위(급)</t>
    <phoneticPr fontId="2" type="noConversion"/>
  </si>
  <si>
    <t>(03367) 서울시 은평구 진흥로 215</t>
    <phoneticPr fontId="2" type="noConversion"/>
  </si>
  <si>
    <t>직장전화</t>
    <phoneticPr fontId="2" type="noConversion"/>
  </si>
  <si>
    <t>FAX</t>
    <phoneticPr fontId="2" type="noConversion"/>
  </si>
  <si>
    <t>위와 같이 환경보건안전분야 전문가 등록 신청서를 제출합니다.</t>
    <phoneticPr fontId="2" type="noConversion"/>
  </si>
  <si>
    <t>(서명또는 인)</t>
    <phoneticPr fontId="2" type="noConversion"/>
  </si>
  <si>
    <t>월</t>
    <phoneticPr fontId="2" type="noConversion"/>
  </si>
  <si>
    <t>기타사항</t>
    <phoneticPr fontId="2" type="noConversion"/>
  </si>
  <si>
    <t>(저서) 저자, “저서명”, 출판사, 출판년도</t>
    <phoneticPr fontId="2" type="noConversion"/>
  </si>
  <si>
    <t>(논문) 저자, “논문명”, 논문지명, 권호, pp.00~00, 발행년도</t>
    <phoneticPr fontId="2" type="noConversion"/>
  </si>
  <si>
    <t>자 격 증</t>
    <phoneticPr fontId="2" type="noConversion"/>
  </si>
  <si>
    <r>
      <t xml:space="preserve">경력사항
</t>
    </r>
    <r>
      <rPr>
        <sz val="8"/>
        <color indexed="8"/>
        <rFont val="돋움"/>
        <family val="3"/>
        <charset val="129"/>
      </rPr>
      <t>(별지사용가능)</t>
    </r>
    <phoneticPr fontId="2" type="noConversion"/>
  </si>
  <si>
    <r>
      <t xml:space="preserve">학력사항
</t>
    </r>
    <r>
      <rPr>
        <sz val="8"/>
        <color rgb="FF000000"/>
        <rFont val="돋움"/>
        <family val="3"/>
        <charset val="129"/>
      </rPr>
      <t>(최종 학력부터 작성)</t>
    </r>
    <phoneticPr fontId="2" type="noConversion"/>
  </si>
  <si>
    <r>
      <t xml:space="preserve">저서, 논문 및
수행과제
</t>
    </r>
    <r>
      <rPr>
        <sz val="8"/>
        <color indexed="8"/>
        <rFont val="돋움"/>
        <family val="3"/>
        <charset val="129"/>
      </rPr>
      <t>(별지사용가능)</t>
    </r>
    <phoneticPr fontId="2" type="noConversion"/>
  </si>
  <si>
    <r>
      <t xml:space="preserve">기타사항
</t>
    </r>
    <r>
      <rPr>
        <sz val="8"/>
        <color rgb="FF000000"/>
        <rFont val="돋움"/>
        <family val="3"/>
        <charset val="129"/>
      </rPr>
      <t>(위원회 등)</t>
    </r>
    <phoneticPr fontId="2" type="noConversion"/>
  </si>
  <si>
    <t>(수행연구) 발주처, “연구과제 명”, 수행연도</t>
    <phoneticPr fontId="2" type="noConversion"/>
  </si>
  <si>
    <t>번호</t>
    <phoneticPr fontId="2" type="noConversion"/>
  </si>
  <si>
    <t>연령</t>
    <phoneticPr fontId="2" type="noConversion"/>
  </si>
  <si>
    <t>출신학교(1)</t>
    <phoneticPr fontId="2" type="noConversion"/>
  </si>
  <si>
    <t>학위(1)</t>
    <phoneticPr fontId="2" type="noConversion"/>
  </si>
  <si>
    <t>전공분야(1)</t>
    <phoneticPr fontId="2" type="noConversion"/>
  </si>
  <si>
    <t>학위취득일(1)</t>
    <phoneticPr fontId="2" type="noConversion"/>
  </si>
  <si>
    <t>한국환경산업기술원</t>
    <phoneticPr fontId="2" type="noConversion"/>
  </si>
  <si>
    <t>010-1234-9274</t>
    <phoneticPr fontId="2" type="noConversion"/>
  </si>
  <si>
    <t>석사</t>
  </si>
  <si>
    <t>학사</t>
  </si>
  <si>
    <t>OO학</t>
    <phoneticPr fontId="2" type="noConversion"/>
  </si>
  <si>
    <t>출신학교(2)</t>
    <phoneticPr fontId="2" type="noConversion"/>
  </si>
  <si>
    <t>학위취득일(2)</t>
    <phoneticPr fontId="2" type="noConversion"/>
  </si>
  <si>
    <t>학위(2)</t>
    <phoneticPr fontId="2" type="noConversion"/>
  </si>
  <si>
    <t>전공분야(2)</t>
    <phoneticPr fontId="2" type="noConversion"/>
  </si>
  <si>
    <t>출신학교(3)</t>
    <phoneticPr fontId="2" type="noConversion"/>
  </si>
  <si>
    <t>학위취득일(3)</t>
    <phoneticPr fontId="2" type="noConversion"/>
  </si>
  <si>
    <t>학위(3)</t>
    <phoneticPr fontId="2" type="noConversion"/>
  </si>
  <si>
    <t>전공분야(3)</t>
    <phoneticPr fontId="2" type="noConversion"/>
  </si>
  <si>
    <t>학력 사항</t>
    <phoneticPr fontId="2" type="noConversion"/>
  </si>
  <si>
    <t>자격증</t>
    <phoneticPr fontId="2" type="noConversion"/>
  </si>
  <si>
    <t>자격증명(1)</t>
    <phoneticPr fontId="2" type="noConversion"/>
  </si>
  <si>
    <t>취득년월(1)</t>
    <phoneticPr fontId="2" type="noConversion"/>
  </si>
  <si>
    <t>자격증명(2)</t>
    <phoneticPr fontId="2" type="noConversion"/>
  </si>
  <si>
    <t>취득년월(2)</t>
    <phoneticPr fontId="2" type="noConversion"/>
  </si>
  <si>
    <t>6월</t>
  </si>
  <si>
    <t>OO부</t>
    <phoneticPr fontId="2" type="noConversion"/>
  </si>
  <si>
    <t>00O대학교</t>
    <phoneticPr fontId="2" type="noConversion"/>
  </si>
  <si>
    <t>00OO대학교</t>
    <phoneticPr fontId="2" type="noConversion"/>
  </si>
  <si>
    <t>OOO학</t>
    <phoneticPr fontId="2" type="noConversion"/>
  </si>
  <si>
    <t>OOOO학</t>
    <phoneticPr fontId="2" type="noConversion"/>
  </si>
  <si>
    <t>경력사항</t>
    <phoneticPr fontId="2" type="noConversion"/>
  </si>
  <si>
    <t>근무기간(1)</t>
    <phoneticPr fontId="2" type="noConversion"/>
  </si>
  <si>
    <t>근무처(1)</t>
    <phoneticPr fontId="2" type="noConversion"/>
  </si>
  <si>
    <t>직위(1)</t>
    <phoneticPr fontId="2" type="noConversion"/>
  </si>
  <si>
    <t>주요업무내용(1)</t>
    <phoneticPr fontId="2" type="noConversion"/>
  </si>
  <si>
    <t>근무기간(2)</t>
    <phoneticPr fontId="2" type="noConversion"/>
  </si>
  <si>
    <t>근무처(2)</t>
    <phoneticPr fontId="2" type="noConversion"/>
  </si>
  <si>
    <t>직위(2)</t>
    <phoneticPr fontId="2" type="noConversion"/>
  </si>
  <si>
    <t>주요업무내용(3)</t>
    <phoneticPr fontId="2" type="noConversion"/>
  </si>
  <si>
    <t>주요업무내용(2)</t>
    <phoneticPr fontId="2" type="noConversion"/>
  </si>
  <si>
    <t>근무기간(3)</t>
    <phoneticPr fontId="2" type="noConversion"/>
  </si>
  <si>
    <t>근무처(3)</t>
    <phoneticPr fontId="2" type="noConversion"/>
  </si>
  <si>
    <t>직위(3)</t>
    <phoneticPr fontId="2" type="noConversion"/>
  </si>
  <si>
    <t>OOO</t>
    <phoneticPr fontId="2" type="noConversion"/>
  </si>
  <si>
    <t>OOOO</t>
    <phoneticPr fontId="2" type="noConversion"/>
  </si>
  <si>
    <t>OOOOO</t>
    <phoneticPr fontId="2" type="noConversion"/>
  </si>
  <si>
    <t>책임</t>
    <phoneticPr fontId="2" type="noConversion"/>
  </si>
  <si>
    <t>선임</t>
    <phoneticPr fontId="2" type="noConversion"/>
  </si>
  <si>
    <t>전임</t>
    <phoneticPr fontId="2" type="noConversion"/>
  </si>
  <si>
    <t>OO</t>
    <phoneticPr fontId="2" type="noConversion"/>
  </si>
  <si>
    <t>1월</t>
  </si>
  <si>
    <t>12월</t>
  </si>
  <si>
    <t>저서, 논문 및 수행과제등</t>
    <phoneticPr fontId="2" type="noConversion"/>
  </si>
  <si>
    <t>저서(1)</t>
    <phoneticPr fontId="2" type="noConversion"/>
  </si>
  <si>
    <t>저서(2)</t>
    <phoneticPr fontId="2" type="noConversion"/>
  </si>
  <si>
    <t>저서(3)</t>
    <phoneticPr fontId="2" type="noConversion"/>
  </si>
  <si>
    <t>위원회(1)</t>
    <phoneticPr fontId="2" type="noConversion"/>
  </si>
  <si>
    <t>위원회(2)</t>
    <phoneticPr fontId="2" type="noConversion"/>
  </si>
  <si>
    <t>환경부, OOOOO위원회 위원(2016~2019)</t>
    <phoneticPr fontId="2" type="noConversion"/>
  </si>
  <si>
    <t>한국환경산업기술원 OOOOO위원회 위원(2011~ 현재)</t>
    <phoneticPr fontId="2" type="noConversion"/>
  </si>
  <si>
    <t>신청년도</t>
    <phoneticPr fontId="2" type="noConversion"/>
  </si>
  <si>
    <t>인가·관리기관(1)</t>
    <phoneticPr fontId="2" type="noConversion"/>
  </si>
  <si>
    <t>인가·관리기관(2)</t>
    <phoneticPr fontId="2" type="noConversion"/>
  </si>
  <si>
    <t>변호사</t>
    <phoneticPr fontId="2" type="noConversion"/>
  </si>
  <si>
    <t xml:space="preserve">OOO </t>
    <phoneticPr fontId="2" type="noConversion"/>
  </si>
  <si>
    <t>gildong@keiti.re.kr</t>
    <phoneticPr fontId="2" type="noConversion"/>
  </si>
  <si>
    <t>환경</t>
  </si>
  <si>
    <t>환경</t>
    <phoneticPr fontId="2" type="noConversion"/>
  </si>
  <si>
    <t>성별</t>
    <phoneticPr fontId="2" type="noConversion"/>
  </si>
  <si>
    <t>남</t>
  </si>
  <si>
    <t>전문분야 1</t>
    <phoneticPr fontId="2" type="noConversion"/>
  </si>
  <si>
    <t>전문분야 2</t>
    <phoneticPr fontId="2" type="noConversion"/>
  </si>
  <si>
    <t>전문분야 3</t>
    <phoneticPr fontId="2" type="noConversion"/>
  </si>
  <si>
    <t>세부전문분야 1</t>
    <phoneticPr fontId="2" type="noConversion"/>
  </si>
  <si>
    <t>세부전문분야 2</t>
    <phoneticPr fontId="2" type="noConversion"/>
  </si>
  <si>
    <t>세부전문분야 3</t>
    <phoneticPr fontId="2" type="noConversion"/>
  </si>
  <si>
    <t>전문분야1</t>
    <phoneticPr fontId="2" type="noConversion"/>
  </si>
  <si>
    <t>전문</t>
    <phoneticPr fontId="2" type="noConversion"/>
  </si>
  <si>
    <t>세부</t>
    <phoneticPr fontId="2" type="noConversion"/>
  </si>
  <si>
    <t>전문분야2</t>
    <phoneticPr fontId="2" type="noConversion"/>
  </si>
  <si>
    <t xml:space="preserve">전문분야3 </t>
    <phoneticPr fontId="2" type="noConversion"/>
  </si>
  <si>
    <t>성   별</t>
    <phoneticPr fontId="2" type="noConversion"/>
  </si>
  <si>
    <t>시험분석</t>
    <phoneticPr fontId="2" type="noConversion"/>
  </si>
  <si>
    <t>환경보건</t>
    <phoneticPr fontId="2" type="noConversion"/>
  </si>
  <si>
    <t>환경안전</t>
    <phoneticPr fontId="2" type="noConversion"/>
  </si>
  <si>
    <t>융복합기술</t>
  </si>
  <si>
    <t>융복합기술</t>
    <phoneticPr fontId="2" type="noConversion"/>
  </si>
  <si>
    <t>시장</t>
  </si>
  <si>
    <t>시장</t>
    <phoneticPr fontId="2" type="noConversion"/>
  </si>
  <si>
    <t>투자</t>
    <phoneticPr fontId="2" type="noConversion"/>
  </si>
  <si>
    <t>엑셀러레이팅</t>
    <phoneticPr fontId="2" type="noConversion"/>
  </si>
  <si>
    <t>홍보</t>
    <phoneticPr fontId="2" type="noConversion"/>
  </si>
  <si>
    <t>해외진출</t>
    <phoneticPr fontId="2" type="noConversion"/>
  </si>
  <si>
    <t>회계</t>
    <phoneticPr fontId="2" type="noConversion"/>
  </si>
  <si>
    <t>세무</t>
    <phoneticPr fontId="2" type="noConversion"/>
  </si>
  <si>
    <t>노무</t>
    <phoneticPr fontId="2" type="noConversion"/>
  </si>
  <si>
    <t>법무</t>
    <phoneticPr fontId="2" type="noConversion"/>
  </si>
  <si>
    <t>선배창업가</t>
    <phoneticPr fontId="2" type="noConversion"/>
  </si>
  <si>
    <t>대기</t>
    <phoneticPr fontId="2" type="noConversion"/>
  </si>
  <si>
    <t>생태</t>
    <phoneticPr fontId="2" type="noConversion"/>
  </si>
  <si>
    <t>해양</t>
    <phoneticPr fontId="2" type="noConversion"/>
  </si>
  <si>
    <t>토양</t>
    <phoneticPr fontId="2" type="noConversion"/>
  </si>
  <si>
    <t>IT</t>
    <phoneticPr fontId="2" type="noConversion"/>
  </si>
  <si>
    <t>기계</t>
  </si>
  <si>
    <t>기계</t>
    <phoneticPr fontId="2" type="noConversion"/>
  </si>
  <si>
    <t>전기</t>
    <phoneticPr fontId="2" type="noConversion"/>
  </si>
  <si>
    <t>소재</t>
    <phoneticPr fontId="2" type="noConversion"/>
  </si>
  <si>
    <t>화학</t>
    <phoneticPr fontId="2" type="noConversion"/>
  </si>
  <si>
    <t>바이오</t>
    <phoneticPr fontId="2" type="noConversion"/>
  </si>
  <si>
    <t>시제품 설계·제작</t>
    <phoneticPr fontId="2" type="noConversion"/>
  </si>
  <si>
    <t>특허</t>
    <phoneticPr fontId="2" type="noConversion"/>
  </si>
  <si>
    <t>폐기물·자원순환</t>
    <phoneticPr fontId="2" type="noConversion"/>
  </si>
  <si>
    <t>친환경에너지</t>
    <phoneticPr fontId="2" type="noConversion"/>
  </si>
  <si>
    <t>수질</t>
    <phoneticPr fontId="2" type="noConversion"/>
  </si>
  <si>
    <t>경영</t>
    <phoneticPr fontId="2" type="noConversion"/>
  </si>
  <si>
    <t>032-540-2133</t>
    <phoneticPr fontId="2" type="noConversion"/>
  </si>
  <si>
    <t>032-540-2150</t>
    <phoneticPr fontId="2" type="noConversion"/>
  </si>
  <si>
    <t>연구단지기획실</t>
    <phoneticPr fontId="2" type="noConversion"/>
  </si>
  <si>
    <t>환경보건</t>
  </si>
  <si>
    <r>
      <t xml:space="preserve">자 격 증
</t>
    </r>
    <r>
      <rPr>
        <sz val="8"/>
        <color rgb="FF000000"/>
        <rFont val="돋움"/>
        <family val="3"/>
        <charset val="129"/>
      </rPr>
      <t>(상위등급부터 기재)</t>
    </r>
    <phoneticPr fontId="2" type="noConversion"/>
  </si>
  <si>
    <t>위와 같이 환경창업 전문가 등록 신청서를 제출합니다.</t>
    <phoneticPr fontId="2" type="noConversion"/>
  </si>
  <si>
    <t>환경창업지원 전문가 등록 신청서</t>
    <phoneticPr fontId="2" type="noConversion"/>
  </si>
  <si>
    <t>2023년</t>
    <phoneticPr fontId="2" type="noConversion"/>
  </si>
  <si>
    <t>【첨부 2】</t>
    <phoneticPr fontId="2" type="noConversion"/>
  </si>
  <si>
    <r>
      <rPr>
        <b/>
        <sz val="12"/>
        <color rgb="FFFF0000"/>
        <rFont val="돋움"/>
        <family val="3"/>
        <charset val="129"/>
      </rPr>
      <t>하늘색 부분</t>
    </r>
    <r>
      <rPr>
        <b/>
        <sz val="12"/>
        <rFont val="돋움"/>
        <family val="3"/>
        <charset val="129"/>
      </rPr>
      <t xml:space="preserve">은 직접 입력하지 마시고 </t>
    </r>
    <r>
      <rPr>
        <b/>
        <sz val="12"/>
        <color indexed="12"/>
        <rFont val="돋움"/>
        <family val="3"/>
        <charset val="129"/>
      </rPr>
      <t>오른쪽 하단의 화살표</t>
    </r>
    <r>
      <rPr>
        <b/>
        <sz val="12"/>
        <rFont val="돋움"/>
        <family val="3"/>
        <charset val="129"/>
      </rPr>
      <t xml:space="preserve">를 클릭하여 선택하시고, 수정하실 때에는 </t>
    </r>
    <r>
      <rPr>
        <b/>
        <sz val="12"/>
        <color indexed="12"/>
        <rFont val="돋움"/>
        <family val="3"/>
        <charset val="129"/>
      </rPr>
      <t>delete키</t>
    </r>
    <r>
      <rPr>
        <b/>
        <sz val="12"/>
        <rFont val="돋움"/>
        <family val="3"/>
        <charset val="129"/>
      </rPr>
      <t xml:space="preserve"> 또는 </t>
    </r>
    <r>
      <rPr>
        <b/>
        <sz val="12"/>
        <color indexed="12"/>
        <rFont val="돋움"/>
        <family val="3"/>
        <charset val="129"/>
      </rPr>
      <t>backspace키</t>
    </r>
    <r>
      <rPr>
        <b/>
        <sz val="12"/>
        <rFont val="돋움"/>
        <family val="3"/>
        <charset val="129"/>
      </rPr>
      <t>를 누르시기 바랍니다.</t>
    </r>
    <phoneticPr fontId="2" type="noConversion"/>
  </si>
  <si>
    <t>2021년</t>
    <phoneticPr fontId="2" type="noConversion"/>
  </si>
  <si>
    <t>2022년</t>
    <phoneticPr fontId="2" type="noConversion"/>
  </si>
  <si>
    <t>2024년</t>
    <phoneticPr fontId="2" type="noConversion"/>
  </si>
  <si>
    <t>2001년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</si>
</sst>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8"/>
      <name val="돋움"/>
      <family val="3"/>
      <charset val="129"/>
    </font>
    <font>
      <sz val="11"/>
      <name val="돋움"/>
      <family val="3"/>
      <charset val="129"/>
    </font>
    <font>
      <sz val="10"/>
      <color indexed="8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10"/>
      <color indexed="8"/>
      <name val="돋움"/>
      <family val="3"/>
      <charset val="129"/>
    </font>
    <font>
      <sz val="10"/>
      <name val="돋움"/>
      <family val="3"/>
      <charset val="129"/>
    </font>
    <font>
      <b/>
      <sz val="10"/>
      <color indexed="10"/>
      <name val="돋움"/>
      <family val="3"/>
      <charset val="129"/>
    </font>
    <font>
      <b/>
      <sz val="14"/>
      <name val="돋움"/>
      <family val="3"/>
      <charset val="129"/>
    </font>
    <font>
      <sz val="14"/>
      <name val="돋움"/>
      <family val="3"/>
      <charset val="129"/>
    </font>
    <font>
      <sz val="8"/>
      <color indexed="8"/>
      <name val="돋움"/>
      <family val="3"/>
      <charset val="129"/>
    </font>
    <font>
      <b/>
      <sz val="12"/>
      <name val="돋움"/>
      <family val="3"/>
      <charset val="129"/>
    </font>
    <font>
      <b/>
      <sz val="20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0"/>
      <color rgb="FFFF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name val="돋움"/>
      <family val="3"/>
      <charset val="129"/>
    </font>
    <font>
      <sz val="8"/>
      <color rgb="FF000000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2"/>
      <color rgb="FFFF0000"/>
      <name val="돋움"/>
      <family val="3"/>
      <charset val="129"/>
    </font>
    <font>
      <b/>
      <sz val="12"/>
      <color indexed="12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</cellStyleXfs>
  <cellXfs count="246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justify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49" fontId="5" fillId="2" borderId="8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  <protection locked="0"/>
    </xf>
    <xf numFmtId="49" fontId="5" fillId="3" borderId="12" xfId="0" applyNumberFormat="1" applyFont="1" applyFill="1" applyBorder="1" applyAlignment="1" applyProtection="1">
      <alignment horizontal="center" vertical="center"/>
      <protection locked="0"/>
    </xf>
    <xf numFmtId="49" fontId="5" fillId="0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Fill="1" applyBorder="1" applyAlignment="1" applyProtection="1">
      <alignment horizontal="center" vertical="center"/>
      <protection locked="0"/>
    </xf>
    <xf numFmtId="49" fontId="5" fillId="3" borderId="15" xfId="0" applyNumberFormat="1" applyFont="1" applyFill="1" applyBorder="1" applyAlignment="1" applyProtection="1">
      <alignment horizontal="center" vertical="center"/>
      <protection locked="0"/>
    </xf>
    <xf numFmtId="49" fontId="5" fillId="3" borderId="16" xfId="0" applyNumberFormat="1" applyFont="1" applyFill="1" applyBorder="1" applyAlignment="1" applyProtection="1">
      <alignment horizontal="center" vertical="center"/>
      <protection locked="0"/>
    </xf>
    <xf numFmtId="49" fontId="5" fillId="0" borderId="17" xfId="0" applyNumberFormat="1" applyFont="1" applyFill="1" applyBorder="1" applyAlignment="1" applyProtection="1">
      <alignment horizontal="center" vertical="center"/>
      <protection locked="0"/>
    </xf>
    <xf numFmtId="0" fontId="5" fillId="0" borderId="18" xfId="0" applyFont="1" applyFill="1" applyBorder="1" applyAlignment="1" applyProtection="1">
      <alignment horizontal="center" vertical="center"/>
      <protection locked="0"/>
    </xf>
    <xf numFmtId="49" fontId="5" fillId="3" borderId="6" xfId="0" applyNumberFormat="1" applyFont="1" applyFill="1" applyBorder="1" applyAlignment="1" applyProtection="1">
      <alignment horizontal="center" vertical="center"/>
      <protection locked="0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19" xfId="0" applyFont="1" applyFill="1" applyBorder="1" applyAlignment="1" applyProtection="1">
      <alignment horizontal="center" vertical="center"/>
      <protection locked="0"/>
    </xf>
    <xf numFmtId="49" fontId="5" fillId="0" borderId="16" xfId="0" applyNumberFormat="1" applyFont="1" applyFill="1" applyBorder="1" applyAlignment="1" applyProtection="1">
      <alignment horizontal="center" vertical="center"/>
      <protection locked="0"/>
    </xf>
    <xf numFmtId="49" fontId="5" fillId="0" borderId="6" xfId="0" applyNumberFormat="1" applyFont="1" applyFill="1" applyBorder="1" applyAlignment="1" applyProtection="1">
      <alignment horizontal="center" vertical="center"/>
      <protection locked="0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center" vertical="center"/>
    </xf>
    <xf numFmtId="49" fontId="0" fillId="0" borderId="0" xfId="0" applyNumberFormat="1">
      <alignment vertical="center"/>
    </xf>
    <xf numFmtId="0" fontId="5" fillId="0" borderId="16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NumberFormat="1" applyFont="1" applyFill="1" applyBorder="1" applyAlignment="1" applyProtection="1">
      <alignment horizontal="center" vertical="center"/>
      <protection locked="0"/>
    </xf>
    <xf numFmtId="0" fontId="5" fillId="0" borderId="16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center" vertical="center"/>
    </xf>
    <xf numFmtId="49" fontId="11" fillId="0" borderId="0" xfId="0" applyNumberFormat="1" applyFont="1" applyAlignment="1" applyProtection="1">
      <alignment horizontal="right" vertical="center"/>
    </xf>
    <xf numFmtId="0" fontId="11" fillId="0" borderId="0" xfId="0" applyFont="1" applyAlignment="1" applyProtection="1">
      <alignment horizontal="right" vertical="center"/>
    </xf>
    <xf numFmtId="0" fontId="12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4" fillId="0" borderId="0" xfId="0" applyFont="1" applyProtection="1">
      <alignment vertical="center"/>
    </xf>
    <xf numFmtId="0" fontId="4" fillId="0" borderId="0" xfId="0" applyFont="1" applyAlignment="1" applyProtection="1">
      <alignment horizontal="center" vertical="center"/>
    </xf>
    <xf numFmtId="49" fontId="14" fillId="0" borderId="0" xfId="0" applyNumberFormat="1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3" fillId="0" borderId="0" xfId="0" applyFont="1" applyFill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0" xfId="0" applyFont="1" applyFill="1" applyAlignment="1">
      <alignment horizontal="centerContinuous" vertical="center"/>
    </xf>
    <xf numFmtId="0" fontId="11" fillId="0" borderId="0" xfId="0" applyFont="1" applyFill="1" applyAlignment="1">
      <alignment horizontal="centerContinuous" vertical="center"/>
    </xf>
    <xf numFmtId="0" fontId="11" fillId="0" borderId="0" xfId="0" applyFont="1" applyFill="1" applyAlignment="1" applyProtection="1">
      <alignment horizontal="right" vertical="center"/>
    </xf>
    <xf numFmtId="0" fontId="19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horizontal="center" vertical="center"/>
    </xf>
    <xf numFmtId="0" fontId="5" fillId="0" borderId="16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horizontal="right" vertical="center"/>
      <protection locked="0"/>
    </xf>
    <xf numFmtId="0" fontId="14" fillId="0" borderId="0" xfId="0" applyFont="1" applyAlignment="1" applyProtection="1">
      <alignment vertical="center"/>
    </xf>
    <xf numFmtId="0" fontId="8" fillId="5" borderId="3" xfId="0" applyFont="1" applyFill="1" applyBorder="1" applyAlignment="1">
      <alignment horizontal="center" vertical="center"/>
    </xf>
    <xf numFmtId="49" fontId="5" fillId="5" borderId="5" xfId="0" applyNumberFormat="1" applyFont="1" applyFill="1" applyBorder="1" applyAlignment="1" applyProtection="1">
      <alignment horizontal="center" vertical="center"/>
    </xf>
    <xf numFmtId="49" fontId="5" fillId="6" borderId="16" xfId="0" applyNumberFormat="1" applyFont="1" applyFill="1" applyBorder="1" applyAlignment="1" applyProtection="1">
      <alignment horizontal="center" vertical="center"/>
      <protection locked="0"/>
    </xf>
    <xf numFmtId="0" fontId="5" fillId="6" borderId="16" xfId="0" applyNumberFormat="1" applyFont="1" applyFill="1" applyBorder="1" applyAlignment="1" applyProtection="1">
      <alignment horizontal="center" vertical="center"/>
      <protection locked="0"/>
    </xf>
    <xf numFmtId="49" fontId="5" fillId="6" borderId="6" xfId="0" applyNumberFormat="1" applyFont="1" applyFill="1" applyBorder="1" applyAlignment="1" applyProtection="1">
      <alignment horizontal="center" vertical="center"/>
      <protection locked="0"/>
    </xf>
    <xf numFmtId="0" fontId="5" fillId="6" borderId="6" xfId="0" applyNumberFormat="1" applyFont="1" applyFill="1" applyBorder="1" applyAlignment="1" applyProtection="1">
      <alignment horizontal="center" vertical="center"/>
      <protection locked="0"/>
    </xf>
    <xf numFmtId="49" fontId="5" fillId="6" borderId="2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25" fillId="0" borderId="16" xfId="0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49" fontId="25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 applyProtection="1">
      <alignment horizontal="center" vertical="center"/>
    </xf>
    <xf numFmtId="0" fontId="25" fillId="0" borderId="16" xfId="0" applyFont="1" applyBorder="1" applyAlignment="1">
      <alignment horizontal="left" vertical="center"/>
    </xf>
    <xf numFmtId="49" fontId="25" fillId="0" borderId="16" xfId="0" applyNumberFormat="1" applyFont="1" applyBorder="1" applyAlignment="1">
      <alignment horizontal="left" vertical="center"/>
    </xf>
    <xf numFmtId="0" fontId="9" fillId="4" borderId="0" xfId="0" applyFont="1" applyFill="1" applyAlignment="1">
      <alignment horizontal="center" vertical="center" wrapText="1"/>
    </xf>
    <xf numFmtId="0" fontId="0" fillId="0" borderId="0" xfId="0" applyFont="1" applyBorder="1">
      <alignment vertical="center"/>
    </xf>
    <xf numFmtId="0" fontId="20" fillId="0" borderId="0" xfId="0" applyFont="1" applyBorder="1" applyAlignment="1">
      <alignment horizontal="left" vertical="center" wrapText="1"/>
    </xf>
    <xf numFmtId="0" fontId="6" fillId="0" borderId="0" xfId="0" applyFont="1" applyBorder="1">
      <alignment vertical="center"/>
    </xf>
    <xf numFmtId="0" fontId="20" fillId="0" borderId="0" xfId="0" applyFont="1" applyBorder="1" applyAlignment="1">
      <alignment horizontal="justify" vertical="center" wrapText="1"/>
    </xf>
    <xf numFmtId="0" fontId="7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" fillId="0" borderId="0" xfId="0" applyFont="1" applyBorder="1">
      <alignment vertical="center"/>
    </xf>
    <xf numFmtId="0" fontId="0" fillId="0" borderId="16" xfId="0" applyFont="1" applyBorder="1">
      <alignment vertical="center"/>
    </xf>
    <xf numFmtId="0" fontId="20" fillId="0" borderId="16" xfId="0" applyFont="1" applyBorder="1" applyAlignment="1">
      <alignment horizontal="left" vertical="center" wrapText="1"/>
    </xf>
    <xf numFmtId="0" fontId="0" fillId="0" borderId="16" xfId="0" applyFont="1" applyFill="1" applyBorder="1">
      <alignment vertical="center"/>
    </xf>
    <xf numFmtId="0" fontId="6" fillId="0" borderId="16" xfId="0" applyFont="1" applyBorder="1">
      <alignment vertical="center"/>
    </xf>
    <xf numFmtId="0" fontId="20" fillId="0" borderId="16" xfId="0" applyFont="1" applyBorder="1" applyAlignment="1">
      <alignment horizontal="justify" vertical="center" wrapText="1"/>
    </xf>
    <xf numFmtId="0" fontId="7" fillId="0" borderId="16" xfId="0" applyFont="1" applyBorder="1">
      <alignment vertical="center"/>
    </xf>
    <xf numFmtId="0" fontId="4" fillId="0" borderId="16" xfId="0" applyFont="1" applyBorder="1">
      <alignment vertical="center"/>
    </xf>
    <xf numFmtId="0" fontId="8" fillId="5" borderId="32" xfId="0" applyFont="1" applyFill="1" applyBorder="1" applyAlignment="1" applyProtection="1">
      <alignment horizontal="center" vertical="center"/>
    </xf>
    <xf numFmtId="0" fontId="14" fillId="0" borderId="0" xfId="0" applyFont="1" applyFill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6" borderId="60" xfId="0" applyFont="1" applyFill="1" applyBorder="1" applyAlignment="1" applyProtection="1">
      <alignment vertical="center"/>
    </xf>
    <xf numFmtId="0" fontId="8" fillId="5" borderId="46" xfId="0" applyFont="1" applyFill="1" applyBorder="1" applyAlignment="1" applyProtection="1">
      <alignment horizontal="center" vertical="center" shrinkToFit="1"/>
      <protection locked="0"/>
    </xf>
    <xf numFmtId="0" fontId="8" fillId="5" borderId="30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6" borderId="5" xfId="0" applyFont="1" applyFill="1" applyBorder="1" applyAlignment="1" applyProtection="1">
      <alignment vertical="center"/>
    </xf>
    <xf numFmtId="0" fontId="8" fillId="5" borderId="8" xfId="0" applyFont="1" applyFill="1" applyBorder="1" applyAlignment="1" applyProtection="1">
      <alignment horizontal="center" vertical="center" shrinkToFit="1"/>
      <protection locked="0"/>
    </xf>
    <xf numFmtId="0" fontId="24" fillId="0" borderId="0" xfId="0" applyFont="1" applyFill="1" applyBorder="1">
      <alignment vertical="center"/>
    </xf>
    <xf numFmtId="0" fontId="23" fillId="0" borderId="0" xfId="0" applyFont="1" applyFill="1" applyBorder="1">
      <alignment vertical="center"/>
    </xf>
    <xf numFmtId="0" fontId="25" fillId="0" borderId="0" xfId="0" applyFont="1" applyBorder="1" applyAlignment="1">
      <alignment horizontal="center" vertical="center"/>
    </xf>
    <xf numFmtId="0" fontId="23" fillId="7" borderId="16" xfId="0" applyFont="1" applyFill="1" applyBorder="1" applyAlignment="1">
      <alignment horizontal="center" vertical="center"/>
    </xf>
    <xf numFmtId="49" fontId="23" fillId="7" borderId="16" xfId="0" applyNumberFormat="1" applyFont="1" applyFill="1" applyBorder="1" applyAlignment="1">
      <alignment horizontal="center" vertical="center"/>
    </xf>
    <xf numFmtId="0" fontId="24" fillId="7" borderId="16" xfId="0" applyFont="1" applyFill="1" applyBorder="1" applyAlignment="1">
      <alignment horizontal="center" vertical="center"/>
    </xf>
    <xf numFmtId="0" fontId="20" fillId="0" borderId="61" xfId="0" applyFont="1" applyBorder="1" applyAlignment="1">
      <alignment horizontal="left" vertical="center" wrapText="1"/>
    </xf>
    <xf numFmtId="0" fontId="8" fillId="5" borderId="3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6" borderId="38" xfId="0" applyFont="1" applyFill="1" applyBorder="1" applyAlignment="1">
      <alignment horizontal="center" vertical="center"/>
    </xf>
    <xf numFmtId="0" fontId="8" fillId="6" borderId="39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0" fontId="8" fillId="5" borderId="37" xfId="0" applyFont="1" applyFill="1" applyBorder="1" applyAlignment="1">
      <alignment horizontal="center" vertical="center"/>
    </xf>
    <xf numFmtId="0" fontId="5" fillId="5" borderId="8" xfId="0" applyFont="1" applyFill="1" applyBorder="1" applyAlignment="1" applyProtection="1">
      <alignment horizontal="center" vertical="center"/>
    </xf>
    <xf numFmtId="0" fontId="5" fillId="5" borderId="33" xfId="0" applyFont="1" applyFill="1" applyBorder="1" applyAlignment="1" applyProtection="1">
      <alignment horizontal="center" vertical="center"/>
    </xf>
    <xf numFmtId="0" fontId="8" fillId="6" borderId="46" xfId="0" applyFont="1" applyFill="1" applyBorder="1" applyAlignment="1" applyProtection="1">
      <alignment horizontal="center" vertical="center"/>
      <protection locked="0"/>
    </xf>
    <xf numFmtId="0" fontId="8" fillId="6" borderId="48" xfId="0" applyFont="1" applyFill="1" applyBorder="1" applyAlignment="1" applyProtection="1">
      <alignment horizontal="center" vertical="center"/>
      <protection locked="0"/>
    </xf>
    <xf numFmtId="0" fontId="8" fillId="5" borderId="46" xfId="0" applyFont="1" applyFill="1" applyBorder="1" applyAlignment="1" applyProtection="1">
      <alignment horizontal="center" vertical="center"/>
    </xf>
    <xf numFmtId="0" fontId="8" fillId="5" borderId="48" xfId="0" applyFont="1" applyFill="1" applyBorder="1" applyAlignment="1" applyProtection="1">
      <alignment horizontal="center" vertical="center"/>
    </xf>
    <xf numFmtId="0" fontId="8" fillId="6" borderId="46" xfId="0" applyFont="1" applyFill="1" applyBorder="1" applyAlignment="1" applyProtection="1">
      <alignment horizontal="center" vertical="center" shrinkToFit="1"/>
      <protection locked="0"/>
    </xf>
    <xf numFmtId="0" fontId="8" fillId="6" borderId="48" xfId="0" applyFont="1" applyFill="1" applyBorder="1" applyAlignment="1" applyProtection="1">
      <alignment horizontal="center" vertical="center" shrinkToFit="1"/>
      <protection locked="0"/>
    </xf>
    <xf numFmtId="0" fontId="8" fillId="6" borderId="49" xfId="0" applyFont="1" applyFill="1" applyBorder="1" applyAlignment="1" applyProtection="1">
      <alignment horizontal="center" vertical="center" shrinkToFit="1"/>
      <protection locked="0"/>
    </xf>
    <xf numFmtId="0" fontId="8" fillId="6" borderId="8" xfId="0" applyFont="1" applyFill="1" applyBorder="1" applyAlignment="1" applyProtection="1">
      <alignment horizontal="center" vertical="center"/>
      <protection locked="0"/>
    </xf>
    <xf numFmtId="0" fontId="8" fillId="6" borderId="40" xfId="0" applyFont="1" applyFill="1" applyBorder="1" applyAlignment="1" applyProtection="1">
      <alignment horizontal="center" vertical="center"/>
      <protection locked="0"/>
    </xf>
    <xf numFmtId="0" fontId="8" fillId="6" borderId="8" xfId="0" applyFont="1" applyFill="1" applyBorder="1" applyAlignment="1" applyProtection="1">
      <alignment horizontal="center" vertical="center" shrinkToFit="1"/>
      <protection locked="0"/>
    </xf>
    <xf numFmtId="0" fontId="8" fillId="6" borderId="40" xfId="0" applyFont="1" applyFill="1" applyBorder="1" applyAlignment="1" applyProtection="1">
      <alignment horizontal="center" vertical="center" shrinkToFit="1"/>
      <protection locked="0"/>
    </xf>
    <xf numFmtId="0" fontId="8" fillId="6" borderId="41" xfId="0" applyFont="1" applyFill="1" applyBorder="1" applyAlignment="1" applyProtection="1">
      <alignment horizontal="center" vertical="center" shrinkToFit="1"/>
      <protection locked="0"/>
    </xf>
    <xf numFmtId="0" fontId="8" fillId="5" borderId="8" xfId="0" applyFont="1" applyFill="1" applyBorder="1" applyAlignment="1" applyProtection="1">
      <alignment horizontal="center" vertical="center"/>
    </xf>
    <xf numFmtId="0" fontId="8" fillId="5" borderId="40" xfId="0" applyFont="1" applyFill="1" applyBorder="1" applyAlignment="1" applyProtection="1">
      <alignment horizontal="center" vertical="center"/>
    </xf>
    <xf numFmtId="0" fontId="5" fillId="5" borderId="40" xfId="0" applyFont="1" applyFill="1" applyBorder="1" applyAlignment="1" applyProtection="1">
      <alignment horizontal="center" vertical="center"/>
    </xf>
    <xf numFmtId="0" fontId="5" fillId="5" borderId="5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8" fillId="5" borderId="31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32" xfId="0" applyFont="1" applyFill="1" applyBorder="1" applyAlignment="1">
      <alignment horizontal="center" vertical="center"/>
    </xf>
    <xf numFmtId="0" fontId="8" fillId="5" borderId="8" xfId="0" applyFont="1" applyFill="1" applyBorder="1" applyAlignment="1" applyProtection="1">
      <alignment horizontal="center" vertical="center"/>
      <protection locked="0"/>
    </xf>
    <xf numFmtId="0" fontId="8" fillId="5" borderId="33" xfId="0" applyFont="1" applyFill="1" applyBorder="1" applyAlignment="1" applyProtection="1">
      <alignment horizontal="center" vertical="center"/>
      <protection locked="0"/>
    </xf>
    <xf numFmtId="0" fontId="5" fillId="0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28" xfId="0" applyNumberFormat="1" applyFont="1" applyFill="1" applyBorder="1" applyAlignment="1" applyProtection="1">
      <alignment horizontal="center" vertical="center"/>
      <protection locked="0"/>
    </xf>
    <xf numFmtId="0" fontId="5" fillId="0" borderId="29" xfId="0" applyNumberFormat="1" applyFont="1" applyFill="1" applyBorder="1" applyAlignment="1" applyProtection="1">
      <alignment horizontal="center" vertical="center"/>
      <protection locked="0"/>
    </xf>
    <xf numFmtId="0" fontId="18" fillId="0" borderId="2" xfId="1" applyFill="1" applyBorder="1" applyAlignment="1" applyProtection="1">
      <alignment horizontal="center" vertical="center"/>
      <protection locked="0"/>
    </xf>
    <xf numFmtId="0" fontId="18" fillId="0" borderId="23" xfId="1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  <protection locked="0"/>
    </xf>
    <xf numFmtId="0" fontId="5" fillId="5" borderId="34" xfId="0" applyFont="1" applyFill="1" applyBorder="1" applyAlignment="1" applyProtection="1">
      <alignment horizontal="center" vertical="center"/>
      <protection locked="0"/>
    </xf>
    <xf numFmtId="0" fontId="5" fillId="0" borderId="35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36" xfId="0" applyFont="1" applyFill="1" applyBorder="1" applyAlignment="1" applyProtection="1">
      <alignment horizontal="center" vertical="center"/>
      <protection locked="0"/>
    </xf>
    <xf numFmtId="0" fontId="5" fillId="0" borderId="46" xfId="0" applyFont="1" applyFill="1" applyBorder="1" applyAlignment="1" applyProtection="1">
      <alignment horizontal="center" vertical="center"/>
      <protection locked="0"/>
    </xf>
    <xf numFmtId="0" fontId="5" fillId="0" borderId="48" xfId="0" applyFont="1" applyFill="1" applyBorder="1" applyAlignment="1" applyProtection="1">
      <alignment horizontal="center" vertical="center"/>
      <protection locked="0"/>
    </xf>
    <xf numFmtId="0" fontId="5" fillId="0" borderId="47" xfId="0" applyFont="1" applyFill="1" applyBorder="1" applyAlignment="1" applyProtection="1">
      <alignment horizontal="center" vertical="center"/>
      <protection locked="0"/>
    </xf>
    <xf numFmtId="0" fontId="5" fillId="5" borderId="13" xfId="0" applyFont="1" applyFill="1" applyBorder="1" applyAlignment="1" applyProtection="1">
      <alignment horizontal="center" vertical="center"/>
      <protection locked="0"/>
    </xf>
    <xf numFmtId="0" fontId="5" fillId="5" borderId="28" xfId="0" applyFont="1" applyFill="1" applyBorder="1" applyAlignment="1" applyProtection="1">
      <alignment horizontal="center" vertical="center"/>
      <protection locked="0"/>
    </xf>
    <xf numFmtId="0" fontId="8" fillId="5" borderId="13" xfId="0" applyFont="1" applyFill="1" applyBorder="1" applyAlignment="1">
      <alignment horizontal="center" vertical="center"/>
    </xf>
    <xf numFmtId="0" fontId="8" fillId="5" borderId="4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34" xfId="0" applyFont="1" applyFill="1" applyBorder="1" applyAlignment="1">
      <alignment horizontal="center" vertical="center"/>
    </xf>
    <xf numFmtId="0" fontId="5" fillId="0" borderId="13" xfId="0" applyFont="1" applyFill="1" applyBorder="1" applyAlignment="1" applyProtection="1">
      <alignment horizontal="center" vertical="center"/>
      <protection locked="0"/>
    </xf>
    <xf numFmtId="0" fontId="5" fillId="0" borderId="28" xfId="0" applyFont="1" applyFill="1" applyBorder="1" applyAlignment="1" applyProtection="1">
      <alignment horizontal="center" vertical="center"/>
      <protection locked="0"/>
    </xf>
    <xf numFmtId="0" fontId="5" fillId="0" borderId="42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horizontal="left" vertical="center"/>
    </xf>
    <xf numFmtId="49" fontId="5" fillId="5" borderId="8" xfId="0" applyNumberFormat="1" applyFont="1" applyFill="1" applyBorder="1" applyAlignment="1" applyProtection="1">
      <alignment horizontal="center" vertical="center" wrapText="1"/>
    </xf>
    <xf numFmtId="49" fontId="5" fillId="5" borderId="40" xfId="0" applyNumberFormat="1" applyFont="1" applyFill="1" applyBorder="1" applyAlignment="1" applyProtection="1">
      <alignment horizontal="center" vertical="center"/>
    </xf>
    <xf numFmtId="49" fontId="5" fillId="5" borderId="33" xfId="0" applyNumberFormat="1" applyFont="1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/>
    </xf>
    <xf numFmtId="0" fontId="14" fillId="0" borderId="0" xfId="0" applyFont="1" applyFill="1" applyAlignment="1" applyProtection="1">
      <alignment horizontal="right" vertical="center"/>
      <protection locked="0"/>
    </xf>
    <xf numFmtId="0" fontId="5" fillId="0" borderId="17" xfId="0" applyNumberFormat="1" applyFont="1" applyFill="1" applyBorder="1" applyAlignment="1" applyProtection="1">
      <alignment horizontal="center" vertical="center"/>
      <protection locked="0"/>
    </xf>
    <xf numFmtId="0" fontId="5" fillId="0" borderId="21" xfId="0" applyNumberFormat="1" applyFont="1" applyFill="1" applyBorder="1" applyAlignment="1" applyProtection="1">
      <alignment horizontal="center" vertical="center"/>
      <protection locked="0"/>
    </xf>
    <xf numFmtId="0" fontId="5" fillId="0" borderId="37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NumberFormat="1" applyFont="1" applyFill="1" applyBorder="1" applyAlignment="1" applyProtection="1">
      <alignment horizontal="center" vertical="center"/>
      <protection locked="0"/>
    </xf>
    <xf numFmtId="0" fontId="5" fillId="0" borderId="22" xfId="0" applyNumberFormat="1" applyFont="1" applyFill="1" applyBorder="1" applyAlignment="1" applyProtection="1">
      <alignment horizontal="center" vertical="center"/>
      <protection locked="0"/>
    </xf>
    <xf numFmtId="0" fontId="5" fillId="5" borderId="41" xfId="0" applyFont="1" applyFill="1" applyBorder="1" applyAlignment="1" applyProtection="1">
      <alignment horizontal="center" vertical="center"/>
    </xf>
    <xf numFmtId="49" fontId="5" fillId="5" borderId="8" xfId="0" applyNumberFormat="1" applyFont="1" applyFill="1" applyBorder="1" applyAlignment="1" applyProtection="1">
      <alignment horizontal="center" vertical="center"/>
    </xf>
    <xf numFmtId="0" fontId="8" fillId="5" borderId="30" xfId="0" applyFont="1" applyFill="1" applyBorder="1" applyAlignment="1" applyProtection="1">
      <alignment horizontal="center" vertical="center" wrapText="1"/>
    </xf>
    <xf numFmtId="0" fontId="8" fillId="5" borderId="15" xfId="0" applyFont="1" applyFill="1" applyBorder="1" applyAlignment="1" applyProtection="1">
      <alignment horizontal="center" vertical="center"/>
    </xf>
    <xf numFmtId="49" fontId="5" fillId="0" borderId="35" xfId="0" applyNumberFormat="1" applyFont="1" applyFill="1" applyBorder="1" applyAlignment="1" applyProtection="1">
      <alignment horizontal="left" vertical="center"/>
      <protection locked="0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49" fontId="5" fillId="0" borderId="53" xfId="0" applyNumberFormat="1" applyFont="1" applyFill="1" applyBorder="1" applyAlignment="1" applyProtection="1">
      <alignment horizontal="left" vertical="center"/>
      <protection locked="0"/>
    </xf>
    <xf numFmtId="0" fontId="5" fillId="0" borderId="24" xfId="0" applyNumberFormat="1" applyFont="1" applyFill="1" applyBorder="1" applyAlignment="1" applyProtection="1">
      <alignment horizontal="center" vertical="center"/>
      <protection locked="0"/>
    </xf>
    <xf numFmtId="0" fontId="8" fillId="5" borderId="31" xfId="0" applyFont="1" applyFill="1" applyBorder="1" applyAlignment="1" applyProtection="1">
      <alignment horizontal="center" vertical="center" wrapText="1"/>
    </xf>
    <xf numFmtId="0" fontId="8" fillId="5" borderId="4" xfId="0" applyFont="1" applyFill="1" applyBorder="1" applyAlignment="1" applyProtection="1">
      <alignment horizontal="center" vertical="center"/>
    </xf>
    <xf numFmtId="0" fontId="8" fillId="5" borderId="32" xfId="0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49" fontId="5" fillId="0" borderId="17" xfId="0" applyNumberFormat="1" applyFont="1" applyFill="1" applyBorder="1" applyAlignment="1" applyProtection="1">
      <alignment horizontal="center" vertical="center"/>
      <protection locked="0"/>
    </xf>
    <xf numFmtId="49" fontId="5" fillId="0" borderId="21" xfId="0" applyNumberFormat="1" applyFont="1" applyFill="1" applyBorder="1" applyAlignment="1" applyProtection="1">
      <alignment horizontal="center" vertical="center"/>
      <protection locked="0"/>
    </xf>
    <xf numFmtId="49" fontId="5" fillId="0" borderId="37" xfId="0" applyNumberFormat="1" applyFont="1" applyFill="1" applyBorder="1" applyAlignment="1" applyProtection="1">
      <alignment horizontal="center" vertical="center"/>
      <protection locked="0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49" fontId="5" fillId="0" borderId="23" xfId="0" applyNumberFormat="1" applyFont="1" applyFill="1" applyBorder="1" applyAlignment="1" applyProtection="1">
      <alignment horizontal="center" vertical="center"/>
      <protection locked="0"/>
    </xf>
    <xf numFmtId="49" fontId="5" fillId="0" borderId="34" xfId="0" applyNumberFormat="1" applyFont="1" applyFill="1" applyBorder="1" applyAlignment="1" applyProtection="1">
      <alignment horizontal="center" vertical="center"/>
      <protection locked="0"/>
    </xf>
    <xf numFmtId="0" fontId="5" fillId="0" borderId="25" xfId="0" applyFont="1" applyFill="1" applyBorder="1" applyAlignment="1" applyProtection="1">
      <alignment horizontal="left" vertical="center"/>
    </xf>
    <xf numFmtId="0" fontId="5" fillId="0" borderId="26" xfId="0" applyFont="1" applyFill="1" applyBorder="1" applyAlignment="1" applyProtection="1">
      <alignment horizontal="left" vertical="center"/>
    </xf>
    <xf numFmtId="0" fontId="5" fillId="0" borderId="27" xfId="0" applyFont="1" applyFill="1" applyBorder="1" applyAlignment="1" applyProtection="1">
      <alignment horizontal="left" vertical="center"/>
    </xf>
    <xf numFmtId="49" fontId="5" fillId="0" borderId="50" xfId="0" applyNumberFormat="1" applyFont="1" applyFill="1" applyBorder="1" applyAlignment="1" applyProtection="1">
      <alignment horizontal="left" vertical="center"/>
      <protection locked="0"/>
    </xf>
    <xf numFmtId="49" fontId="5" fillId="0" borderId="51" xfId="0" applyNumberFormat="1" applyFont="1" applyFill="1" applyBorder="1" applyAlignment="1" applyProtection="1">
      <alignment horizontal="left" vertical="center"/>
      <protection locked="0"/>
    </xf>
    <xf numFmtId="49" fontId="5" fillId="0" borderId="52" xfId="0" applyNumberFormat="1" applyFont="1" applyFill="1" applyBorder="1" applyAlignment="1" applyProtection="1">
      <alignment horizontal="left" vertical="center"/>
      <protection locked="0"/>
    </xf>
    <xf numFmtId="0" fontId="5" fillId="0" borderId="17" xfId="0" applyFont="1" applyFill="1" applyBorder="1" applyAlignment="1" applyProtection="1">
      <alignment horizontal="center" vertical="center"/>
      <protection locked="0"/>
    </xf>
    <xf numFmtId="0" fontId="5" fillId="0" borderId="21" xfId="0" applyFont="1" applyFill="1" applyBorder="1" applyAlignment="1" applyProtection="1">
      <alignment horizontal="center" vertical="center"/>
      <protection locked="0"/>
    </xf>
    <xf numFmtId="0" fontId="5" fillId="0" borderId="22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5" fillId="0" borderId="23" xfId="0" applyFont="1" applyFill="1" applyBorder="1" applyAlignment="1" applyProtection="1">
      <alignment horizontal="center" vertical="center"/>
      <protection locked="0"/>
    </xf>
    <xf numFmtId="0" fontId="5" fillId="0" borderId="24" xfId="0" applyFont="1" applyFill="1" applyBorder="1" applyAlignment="1" applyProtection="1">
      <alignment horizontal="center" vertical="center"/>
      <protection locked="0"/>
    </xf>
    <xf numFmtId="0" fontId="5" fillId="5" borderId="13" xfId="0" applyFont="1" applyFill="1" applyBorder="1" applyAlignment="1" applyProtection="1">
      <alignment horizontal="center" vertical="center"/>
    </xf>
    <xf numFmtId="0" fontId="5" fillId="5" borderId="42" xfId="0" applyFont="1" applyFill="1" applyBorder="1" applyAlignment="1" applyProtection="1">
      <alignment horizontal="center" vertical="center"/>
    </xf>
    <xf numFmtId="49" fontId="14" fillId="0" borderId="0" xfId="0" applyNumberFormat="1" applyFont="1" applyAlignment="1" applyProtection="1">
      <alignment horizontal="center" vertical="center"/>
      <protection locked="0"/>
    </xf>
    <xf numFmtId="0" fontId="14" fillId="4" borderId="0" xfId="0" applyFont="1" applyFill="1" applyAlignment="1">
      <alignment horizontal="center" vertical="center" wrapText="1"/>
    </xf>
    <xf numFmtId="49" fontId="5" fillId="0" borderId="57" xfId="0" applyNumberFormat="1" applyFont="1" applyFill="1" applyBorder="1" applyAlignment="1" applyProtection="1">
      <alignment horizontal="center" vertical="center"/>
      <protection locked="0"/>
    </xf>
    <xf numFmtId="49" fontId="5" fillId="0" borderId="58" xfId="0" applyNumberFormat="1" applyFont="1" applyFill="1" applyBorder="1" applyAlignment="1" applyProtection="1">
      <alignment horizontal="center" vertical="center"/>
      <protection locked="0"/>
    </xf>
    <xf numFmtId="49" fontId="5" fillId="0" borderId="59" xfId="0" applyNumberFormat="1" applyFont="1" applyFill="1" applyBorder="1" applyAlignment="1" applyProtection="1">
      <alignment horizontal="center" vertical="center"/>
      <protection locked="0"/>
    </xf>
    <xf numFmtId="0" fontId="9" fillId="0" borderId="54" xfId="0" applyFont="1" applyFill="1" applyBorder="1" applyAlignment="1" applyProtection="1">
      <alignment horizontal="center" vertical="center"/>
    </xf>
    <xf numFmtId="0" fontId="9" fillId="0" borderId="55" xfId="0" applyFont="1" applyFill="1" applyBorder="1" applyAlignment="1" applyProtection="1">
      <alignment horizontal="center" vertical="center"/>
    </xf>
    <xf numFmtId="0" fontId="9" fillId="0" borderId="56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5" fillId="0" borderId="40" xfId="0" applyFont="1" applyFill="1" applyBorder="1" applyAlignment="1" applyProtection="1">
      <alignment horizontal="center" vertical="center"/>
      <protection locked="0"/>
    </xf>
    <xf numFmtId="0" fontId="5" fillId="0" borderId="33" xfId="0" applyFont="1" applyFill="1" applyBorder="1" applyAlignment="1" applyProtection="1">
      <alignment horizontal="center" vertical="center"/>
      <protection locked="0"/>
    </xf>
    <xf numFmtId="0" fontId="8" fillId="5" borderId="8" xfId="0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/>
    </xf>
    <xf numFmtId="0" fontId="8" fillId="5" borderId="4" xfId="0" applyFont="1" applyFill="1" applyBorder="1" applyAlignment="1" applyProtection="1">
      <alignment horizontal="center" vertical="center" wrapText="1"/>
    </xf>
    <xf numFmtId="0" fontId="5" fillId="6" borderId="17" xfId="0" applyNumberFormat="1" applyFont="1" applyFill="1" applyBorder="1" applyAlignment="1" applyProtection="1">
      <alignment horizontal="center" vertical="center"/>
      <protection locked="0"/>
    </xf>
    <xf numFmtId="0" fontId="5" fillId="6" borderId="37" xfId="0" applyNumberFormat="1" applyFont="1" applyFill="1" applyBorder="1" applyAlignment="1" applyProtection="1">
      <alignment horizontal="center" vertical="center"/>
      <protection locked="0"/>
    </xf>
    <xf numFmtId="0" fontId="5" fillId="6" borderId="2" xfId="0" applyNumberFormat="1" applyFont="1" applyFill="1" applyBorder="1" applyAlignment="1" applyProtection="1">
      <alignment horizontal="center" vertical="center"/>
      <protection locked="0"/>
    </xf>
    <xf numFmtId="0" fontId="5" fillId="6" borderId="34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49" fontId="5" fillId="2" borderId="43" xfId="0" applyNumberFormat="1" applyFont="1" applyFill="1" applyBorder="1" applyAlignment="1">
      <alignment horizontal="center" vertical="center" wrapText="1"/>
    </xf>
    <xf numFmtId="49" fontId="5" fillId="2" borderId="40" xfId="0" applyNumberFormat="1" applyFont="1" applyFill="1" applyBorder="1" applyAlignment="1">
      <alignment horizontal="center" vertical="center"/>
    </xf>
    <xf numFmtId="49" fontId="5" fillId="2" borderId="33" xfId="0" applyNumberFormat="1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21" fillId="0" borderId="0" xfId="0" applyFont="1" applyAlignment="1" applyProtection="1">
      <alignment horizontal="center" vertical="center"/>
    </xf>
    <xf numFmtId="0" fontId="23" fillId="7" borderId="16" xfId="0" applyFont="1" applyFill="1" applyBorder="1" applyAlignment="1">
      <alignment horizontal="center" vertical="center"/>
    </xf>
    <xf numFmtId="49" fontId="23" fillId="7" borderId="16" xfId="0" applyNumberFormat="1" applyFont="1" applyFill="1" applyBorder="1" applyAlignment="1">
      <alignment horizontal="center" vertical="center"/>
    </xf>
    <xf numFmtId="0" fontId="24" fillId="7" borderId="16" xfId="0" applyFont="1" applyFill="1" applyBorder="1" applyAlignment="1">
      <alignment horizontal="center" vertical="center"/>
    </xf>
    <xf numFmtId="49" fontId="24" fillId="7" borderId="16" xfId="0" applyNumberFormat="1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894522</xdr:colOff>
      <xdr:row>5</xdr:row>
      <xdr:rowOff>198782</xdr:rowOff>
    </xdr:from>
    <xdr:to>
      <xdr:col>18</xdr:col>
      <xdr:colOff>795130</xdr:colOff>
      <xdr:row>10</xdr:row>
      <xdr:rowOff>49696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A717A96E-673C-4309-B5B2-703A6CA8D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9674" y="1391478"/>
          <a:ext cx="2170043" cy="12175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853109</xdr:colOff>
      <xdr:row>5</xdr:row>
      <xdr:rowOff>190499</xdr:rowOff>
    </xdr:from>
    <xdr:to>
      <xdr:col>22</xdr:col>
      <xdr:colOff>16566</xdr:colOff>
      <xdr:row>10</xdr:row>
      <xdr:rowOff>49695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351DBECD-306E-463C-A8B7-34BB6D721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7696" y="1383195"/>
          <a:ext cx="2286000" cy="1225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894522</xdr:colOff>
      <xdr:row>10</xdr:row>
      <xdr:rowOff>115955</xdr:rowOff>
    </xdr:from>
    <xdr:to>
      <xdr:col>18</xdr:col>
      <xdr:colOff>795131</xdr:colOff>
      <xdr:row>14</xdr:row>
      <xdr:rowOff>272497</xdr:rowOff>
    </xdr:to>
    <xdr:pic>
      <xdr:nvPicPr>
        <xdr:cNvPr id="10" name="그림 9">
          <a:extLst>
            <a:ext uri="{FF2B5EF4-FFF2-40B4-BE49-F238E27FC236}">
              <a16:creationId xmlns:a16="http://schemas.microsoft.com/office/drawing/2014/main" id="{73D2070D-62F1-4ED1-814A-2D396723E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9674" y="2675281"/>
          <a:ext cx="2170044" cy="1249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861391</xdr:colOff>
      <xdr:row>10</xdr:row>
      <xdr:rowOff>115957</xdr:rowOff>
    </xdr:from>
    <xdr:to>
      <xdr:col>22</xdr:col>
      <xdr:colOff>24848</xdr:colOff>
      <xdr:row>15</xdr:row>
      <xdr:rowOff>0</xdr:rowOff>
    </xdr:to>
    <xdr:pic>
      <xdr:nvPicPr>
        <xdr:cNvPr id="11" name="그림 10">
          <a:extLst>
            <a:ext uri="{FF2B5EF4-FFF2-40B4-BE49-F238E27FC236}">
              <a16:creationId xmlns:a16="http://schemas.microsoft.com/office/drawing/2014/main" id="{AAFB65BC-7F8A-4FA4-B09C-BBF71925B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978" y="2675283"/>
          <a:ext cx="2286000" cy="1250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gildong@keiti.re.kr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46"/>
  <sheetViews>
    <sheetView tabSelected="1" view="pageBreakPreview" zoomScale="115" zoomScaleNormal="100" zoomScaleSheetLayoutView="115" workbookViewId="0">
      <selection activeCell="B12" sqref="B12"/>
    </sheetView>
  </sheetViews>
  <sheetFormatPr defaultColWidth="8.9140625" defaultRowHeight="14" x14ac:dyDescent="0.25"/>
  <cols>
    <col min="1" max="1" width="12.33203125" style="2" customWidth="1"/>
    <col min="2" max="2" width="5.58203125" style="2" customWidth="1"/>
    <col min="3" max="3" width="3.58203125" style="2" customWidth="1"/>
    <col min="4" max="4" width="2" style="2" customWidth="1"/>
    <col min="5" max="5" width="5.75" style="2" customWidth="1"/>
    <col min="6" max="6" width="4.58203125" style="2" customWidth="1"/>
    <col min="7" max="7" width="1" style="2" customWidth="1"/>
    <col min="8" max="8" width="2.9140625" style="2" customWidth="1"/>
    <col min="9" max="9" width="3" style="2" customWidth="1"/>
    <col min="10" max="10" width="1.6640625" style="2" customWidth="1"/>
    <col min="11" max="11" width="13.08203125" style="2" customWidth="1"/>
    <col min="12" max="12" width="11.58203125" style="12" customWidth="1"/>
    <col min="13" max="13" width="5.25" style="2" customWidth="1"/>
    <col min="14" max="14" width="1.9140625" style="2" customWidth="1"/>
    <col min="15" max="16" width="7.08203125" style="2" customWidth="1"/>
    <col min="17" max="17" width="11.08203125" style="2" customWidth="1"/>
    <col min="18" max="18" width="15.33203125" style="2" customWidth="1"/>
    <col min="19" max="19" width="11.4140625" style="2" customWidth="1"/>
    <col min="20" max="21" width="8.9140625" style="2"/>
    <col min="22" max="22" width="7.25" style="2" customWidth="1"/>
    <col min="23" max="25" width="8.9140625" style="2"/>
    <col min="26" max="26" width="8.9140625" style="88"/>
    <col min="27" max="27" width="8.9140625" style="2"/>
    <col min="28" max="28" width="14" style="2" customWidth="1"/>
    <col min="29" max="29" width="12.33203125" style="2" customWidth="1"/>
    <col min="30" max="16384" width="8.9140625" style="2"/>
  </cols>
  <sheetData>
    <row r="1" spans="1:29" s="1" customFormat="1" x14ac:dyDescent="0.25">
      <c r="A1" s="55" t="s">
        <v>327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4"/>
      <c r="M1" s="13"/>
      <c r="N1" s="13"/>
      <c r="O1" s="13"/>
      <c r="Z1" s="89"/>
    </row>
    <row r="2" spans="1:29" ht="23" x14ac:dyDescent="0.25">
      <c r="A2" s="60" t="s">
        <v>325</v>
      </c>
      <c r="B2" s="58"/>
      <c r="C2" s="57"/>
      <c r="D2" s="57"/>
      <c r="E2" s="57"/>
      <c r="F2" s="57"/>
      <c r="G2" s="57"/>
      <c r="H2" s="57"/>
      <c r="I2" s="57"/>
      <c r="J2" s="57"/>
      <c r="K2" s="59"/>
      <c r="L2" s="59"/>
      <c r="M2" s="59"/>
      <c r="N2" s="59"/>
      <c r="O2" s="59"/>
      <c r="R2" s="3"/>
      <c r="S2" s="24" t="s">
        <v>137</v>
      </c>
      <c r="T2" s="3"/>
    </row>
    <row r="3" spans="1:29" ht="14.25" customHeight="1" thickBot="1" x14ac:dyDescent="0.3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6"/>
      <c r="M3" s="15"/>
      <c r="N3" s="15"/>
      <c r="O3" s="15"/>
      <c r="R3" s="214" t="s">
        <v>328</v>
      </c>
      <c r="S3" s="214"/>
      <c r="T3" s="214"/>
      <c r="U3" s="214"/>
      <c r="V3" s="214"/>
      <c r="AB3" s="56"/>
    </row>
    <row r="4" spans="1:29" s="3" customFormat="1" ht="22" customHeight="1" thickBot="1" x14ac:dyDescent="0.3">
      <c r="A4" s="68" t="s">
        <v>184</v>
      </c>
      <c r="B4" s="115"/>
      <c r="C4" s="115"/>
      <c r="D4" s="115"/>
      <c r="E4" s="115"/>
      <c r="F4" s="116" t="s">
        <v>178</v>
      </c>
      <c r="G4" s="116"/>
      <c r="H4" s="116"/>
      <c r="I4" s="116"/>
      <c r="J4" s="116"/>
      <c r="K4" s="104"/>
      <c r="L4" s="100" t="s">
        <v>285</v>
      </c>
      <c r="M4" s="117"/>
      <c r="N4" s="117"/>
      <c r="O4" s="118"/>
      <c r="P4" s="9"/>
      <c r="R4" s="214"/>
      <c r="S4" s="214"/>
      <c r="T4" s="214"/>
      <c r="U4" s="214"/>
      <c r="V4" s="214"/>
      <c r="Z4" s="85"/>
      <c r="AB4" s="56"/>
    </row>
    <row r="5" spans="1:29" s="3" customFormat="1" ht="22" customHeight="1" x14ac:dyDescent="0.25">
      <c r="A5" s="103" t="s">
        <v>274</v>
      </c>
      <c r="B5" s="130"/>
      <c r="C5" s="131"/>
      <c r="D5" s="131"/>
      <c r="E5" s="131"/>
      <c r="F5" s="135" t="s">
        <v>275</v>
      </c>
      <c r="G5" s="136"/>
      <c r="H5" s="136"/>
      <c r="I5" s="136"/>
      <c r="J5" s="136"/>
      <c r="K5" s="105"/>
      <c r="L5" s="106" t="s">
        <v>276</v>
      </c>
      <c r="M5" s="132"/>
      <c r="N5" s="133"/>
      <c r="O5" s="134"/>
      <c r="P5" s="9"/>
      <c r="R5" s="214"/>
      <c r="S5" s="214"/>
      <c r="T5" s="214"/>
      <c r="U5" s="214"/>
      <c r="V5" s="214"/>
      <c r="W5" s="83"/>
      <c r="Z5" s="85"/>
      <c r="AB5" s="56"/>
    </row>
    <row r="6" spans="1:29" s="3" customFormat="1" ht="22" customHeight="1" thickBot="1" x14ac:dyDescent="0.3">
      <c r="A6" s="97" t="s">
        <v>277</v>
      </c>
      <c r="B6" s="123"/>
      <c r="C6" s="124"/>
      <c r="D6" s="124"/>
      <c r="E6" s="124"/>
      <c r="F6" s="125" t="s">
        <v>278</v>
      </c>
      <c r="G6" s="126"/>
      <c r="H6" s="126"/>
      <c r="I6" s="126"/>
      <c r="J6" s="126"/>
      <c r="K6" s="101"/>
      <c r="L6" s="102" t="s">
        <v>279</v>
      </c>
      <c r="M6" s="127"/>
      <c r="N6" s="128"/>
      <c r="O6" s="129"/>
      <c r="P6" s="9"/>
      <c r="R6" s="82"/>
      <c r="S6" s="82"/>
      <c r="T6" s="82"/>
      <c r="U6" s="83"/>
      <c r="V6" s="83"/>
      <c r="W6" s="83"/>
      <c r="Z6" s="85"/>
      <c r="AB6" s="56"/>
    </row>
    <row r="7" spans="1:29" s="3" customFormat="1" ht="22" customHeight="1" x14ac:dyDescent="0.25">
      <c r="A7" s="140" t="s">
        <v>185</v>
      </c>
      <c r="B7" s="227" t="s">
        <v>140</v>
      </c>
      <c r="C7" s="228"/>
      <c r="D7" s="224"/>
      <c r="E7" s="225"/>
      <c r="F7" s="225"/>
      <c r="G7" s="225"/>
      <c r="H7" s="225"/>
      <c r="I7" s="226"/>
      <c r="J7" s="143" t="s">
        <v>187</v>
      </c>
      <c r="K7" s="144"/>
      <c r="L7" s="221"/>
      <c r="M7" s="222"/>
      <c r="N7" s="222"/>
      <c r="O7" s="223"/>
      <c r="Z7" s="85"/>
      <c r="AB7" s="4"/>
      <c r="AC7" s="4"/>
    </row>
    <row r="8" spans="1:29" s="3" customFormat="1" ht="22" customHeight="1" x14ac:dyDescent="0.25">
      <c r="A8" s="141"/>
      <c r="B8" s="119" t="s">
        <v>15</v>
      </c>
      <c r="C8" s="120"/>
      <c r="D8" s="145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7"/>
      <c r="Z8" s="85"/>
      <c r="AB8" s="4"/>
      <c r="AC8" s="4"/>
    </row>
    <row r="9" spans="1:29" s="3" customFormat="1" ht="22" customHeight="1" x14ac:dyDescent="0.25">
      <c r="A9" s="141"/>
      <c r="B9" s="160" t="s">
        <v>141</v>
      </c>
      <c r="C9" s="161"/>
      <c r="D9" s="164"/>
      <c r="E9" s="165"/>
      <c r="F9" s="165"/>
      <c r="G9" s="165"/>
      <c r="H9" s="165"/>
      <c r="I9" s="166"/>
      <c r="J9" s="158" t="s">
        <v>189</v>
      </c>
      <c r="K9" s="159"/>
      <c r="L9" s="152"/>
      <c r="M9" s="153"/>
      <c r="N9" s="153"/>
      <c r="O9" s="154"/>
      <c r="Z9" s="85"/>
      <c r="AB9" s="56"/>
    </row>
    <row r="10" spans="1:29" s="3" customFormat="1" ht="22" customHeight="1" thickBot="1" x14ac:dyDescent="0.3">
      <c r="A10" s="142"/>
      <c r="B10" s="162" t="s">
        <v>3</v>
      </c>
      <c r="C10" s="163"/>
      <c r="D10" s="148"/>
      <c r="E10" s="149"/>
      <c r="F10" s="149"/>
      <c r="G10" s="149"/>
      <c r="H10" s="149"/>
      <c r="I10" s="149"/>
      <c r="J10" s="150" t="s">
        <v>190</v>
      </c>
      <c r="K10" s="151"/>
      <c r="L10" s="155"/>
      <c r="M10" s="156"/>
      <c r="N10" s="156"/>
      <c r="O10" s="157"/>
      <c r="Z10" s="85"/>
      <c r="AB10" s="56"/>
      <c r="AC10" s="4"/>
    </row>
    <row r="11" spans="1:29" s="3" customFormat="1" ht="22" customHeight="1" x14ac:dyDescent="0.25">
      <c r="A11" s="189" t="s">
        <v>199</v>
      </c>
      <c r="B11" s="138" t="s">
        <v>4</v>
      </c>
      <c r="C11" s="138"/>
      <c r="D11" s="121" t="s">
        <v>0</v>
      </c>
      <c r="E11" s="137"/>
      <c r="F11" s="137"/>
      <c r="G11" s="137"/>
      <c r="H11" s="137"/>
      <c r="I11" s="122"/>
      <c r="J11" s="121" t="s">
        <v>1</v>
      </c>
      <c r="K11" s="122"/>
      <c r="L11" s="138" t="s">
        <v>11</v>
      </c>
      <c r="M11" s="138"/>
      <c r="N11" s="138"/>
      <c r="O11" s="139"/>
      <c r="R11" s="10"/>
      <c r="Z11" s="85"/>
      <c r="AB11" s="4"/>
      <c r="AC11" s="2"/>
    </row>
    <row r="12" spans="1:29" s="3" customFormat="1" ht="22" customHeight="1" x14ac:dyDescent="0.25">
      <c r="A12" s="190"/>
      <c r="B12" s="70"/>
      <c r="C12" s="70"/>
      <c r="D12" s="174"/>
      <c r="E12" s="175"/>
      <c r="F12" s="175"/>
      <c r="G12" s="175"/>
      <c r="H12" s="175"/>
      <c r="I12" s="176"/>
      <c r="J12" s="230"/>
      <c r="K12" s="231"/>
      <c r="L12" s="174"/>
      <c r="M12" s="175"/>
      <c r="N12" s="175"/>
      <c r="O12" s="180"/>
      <c r="R12" s="9"/>
      <c r="Z12" s="85"/>
      <c r="AB12" s="4"/>
      <c r="AC12" s="2"/>
    </row>
    <row r="13" spans="1:29" s="3" customFormat="1" ht="22" customHeight="1" x14ac:dyDescent="0.25">
      <c r="A13" s="190"/>
      <c r="B13" s="70"/>
      <c r="C13" s="71"/>
      <c r="D13" s="174"/>
      <c r="E13" s="175"/>
      <c r="F13" s="175"/>
      <c r="G13" s="175"/>
      <c r="H13" s="175"/>
      <c r="I13" s="176"/>
      <c r="J13" s="230"/>
      <c r="K13" s="231"/>
      <c r="L13" s="174"/>
      <c r="M13" s="175"/>
      <c r="N13" s="175"/>
      <c r="O13" s="180"/>
      <c r="R13" s="10"/>
      <c r="Z13" s="85"/>
      <c r="AB13" s="2"/>
      <c r="AC13" s="2"/>
    </row>
    <row r="14" spans="1:29" s="3" customFormat="1" ht="22" customHeight="1" thickBot="1" x14ac:dyDescent="0.3">
      <c r="A14" s="191"/>
      <c r="B14" s="72"/>
      <c r="C14" s="73"/>
      <c r="D14" s="177"/>
      <c r="E14" s="178"/>
      <c r="F14" s="178"/>
      <c r="G14" s="178"/>
      <c r="H14" s="178"/>
      <c r="I14" s="179"/>
      <c r="J14" s="232"/>
      <c r="K14" s="233"/>
      <c r="L14" s="177"/>
      <c r="M14" s="178"/>
      <c r="N14" s="178"/>
      <c r="O14" s="188"/>
      <c r="R14" s="9"/>
      <c r="Z14" s="85"/>
      <c r="AB14" s="2"/>
      <c r="AC14" s="2"/>
    </row>
    <row r="15" spans="1:29" s="3" customFormat="1" ht="22" customHeight="1" x14ac:dyDescent="0.25">
      <c r="A15" s="229" t="s">
        <v>323</v>
      </c>
      <c r="B15" s="211" t="s">
        <v>4</v>
      </c>
      <c r="C15" s="212"/>
      <c r="D15" s="121" t="s">
        <v>12</v>
      </c>
      <c r="E15" s="137"/>
      <c r="F15" s="137"/>
      <c r="G15" s="137"/>
      <c r="H15" s="137"/>
      <c r="I15" s="137"/>
      <c r="J15" s="137"/>
      <c r="K15" s="122"/>
      <c r="L15" s="121" t="s">
        <v>154</v>
      </c>
      <c r="M15" s="137"/>
      <c r="N15" s="137"/>
      <c r="O15" s="181"/>
      <c r="R15" s="9"/>
      <c r="Z15" s="85"/>
      <c r="AB15" s="2"/>
      <c r="AC15" s="2"/>
    </row>
    <row r="16" spans="1:29" s="3" customFormat="1" ht="22" customHeight="1" x14ac:dyDescent="0.25">
      <c r="A16" s="190"/>
      <c r="B16" s="70"/>
      <c r="C16" s="70"/>
      <c r="D16" s="193"/>
      <c r="E16" s="194"/>
      <c r="F16" s="194"/>
      <c r="G16" s="194"/>
      <c r="H16" s="194"/>
      <c r="I16" s="194"/>
      <c r="J16" s="194"/>
      <c r="K16" s="195"/>
      <c r="L16" s="205"/>
      <c r="M16" s="206"/>
      <c r="N16" s="206"/>
      <c r="O16" s="207"/>
      <c r="P16" s="8"/>
      <c r="R16" s="11"/>
      <c r="Z16" s="85"/>
      <c r="AB16" s="2"/>
      <c r="AC16" s="2"/>
    </row>
    <row r="17" spans="1:29" s="3" customFormat="1" ht="22" customHeight="1" thickBot="1" x14ac:dyDescent="0.3">
      <c r="A17" s="190"/>
      <c r="B17" s="70"/>
      <c r="C17" s="74"/>
      <c r="D17" s="196"/>
      <c r="E17" s="197"/>
      <c r="F17" s="197"/>
      <c r="G17" s="197"/>
      <c r="H17" s="197"/>
      <c r="I17" s="197"/>
      <c r="J17" s="197"/>
      <c r="K17" s="198"/>
      <c r="L17" s="208"/>
      <c r="M17" s="209"/>
      <c r="N17" s="209"/>
      <c r="O17" s="210"/>
      <c r="P17" s="8"/>
      <c r="R17" s="8"/>
      <c r="Z17" s="85"/>
      <c r="AB17" s="2"/>
      <c r="AC17" s="2"/>
    </row>
    <row r="18" spans="1:29" s="3" customFormat="1" ht="24" customHeight="1" x14ac:dyDescent="0.25">
      <c r="A18" s="189" t="s">
        <v>198</v>
      </c>
      <c r="B18" s="169" t="s">
        <v>153</v>
      </c>
      <c r="C18" s="170"/>
      <c r="D18" s="170"/>
      <c r="E18" s="170"/>
      <c r="F18" s="171"/>
      <c r="G18" s="182" t="s">
        <v>5</v>
      </c>
      <c r="H18" s="170"/>
      <c r="I18" s="170"/>
      <c r="J18" s="171"/>
      <c r="K18" s="69" t="s">
        <v>13</v>
      </c>
      <c r="L18" s="121" t="s">
        <v>6</v>
      </c>
      <c r="M18" s="137"/>
      <c r="N18" s="137"/>
      <c r="O18" s="181"/>
      <c r="P18" s="8"/>
      <c r="Q18" s="62"/>
      <c r="R18" s="9"/>
      <c r="Z18" s="85"/>
      <c r="AB18" s="2"/>
      <c r="AC18" s="2"/>
    </row>
    <row r="19" spans="1:29" s="3" customFormat="1" ht="22" customHeight="1" x14ac:dyDescent="0.25">
      <c r="A19" s="190"/>
      <c r="B19" s="70"/>
      <c r="C19" s="71"/>
      <c r="D19" s="43"/>
      <c r="E19" s="70"/>
      <c r="F19" s="71"/>
      <c r="G19" s="174"/>
      <c r="H19" s="175"/>
      <c r="I19" s="175"/>
      <c r="J19" s="176"/>
      <c r="K19" s="41"/>
      <c r="L19" s="174"/>
      <c r="M19" s="175"/>
      <c r="N19" s="175"/>
      <c r="O19" s="180"/>
      <c r="P19" s="8"/>
      <c r="R19" s="8"/>
      <c r="Z19" s="85"/>
      <c r="AB19" s="2"/>
      <c r="AC19" s="2"/>
    </row>
    <row r="20" spans="1:29" s="3" customFormat="1" ht="22" customHeight="1" x14ac:dyDescent="0.25">
      <c r="A20" s="190"/>
      <c r="B20" s="70"/>
      <c r="C20" s="71"/>
      <c r="D20" s="43"/>
      <c r="E20" s="70"/>
      <c r="F20" s="71"/>
      <c r="G20" s="174"/>
      <c r="H20" s="175"/>
      <c r="I20" s="175"/>
      <c r="J20" s="176"/>
      <c r="K20" s="41"/>
      <c r="L20" s="174"/>
      <c r="M20" s="175"/>
      <c r="N20" s="175"/>
      <c r="O20" s="180"/>
      <c r="P20" s="8"/>
      <c r="R20" s="8"/>
      <c r="Z20" s="85"/>
      <c r="AB20" s="2"/>
      <c r="AC20" s="2"/>
    </row>
    <row r="21" spans="1:29" s="3" customFormat="1" ht="22" customHeight="1" thickBot="1" x14ac:dyDescent="0.3">
      <c r="A21" s="191"/>
      <c r="B21" s="70"/>
      <c r="C21" s="71"/>
      <c r="D21" s="43"/>
      <c r="E21" s="70"/>
      <c r="F21" s="71"/>
      <c r="G21" s="177"/>
      <c r="H21" s="178"/>
      <c r="I21" s="178"/>
      <c r="J21" s="179"/>
      <c r="K21" s="42"/>
      <c r="L21" s="177"/>
      <c r="M21" s="178"/>
      <c r="N21" s="178"/>
      <c r="O21" s="188"/>
      <c r="P21" s="8"/>
      <c r="R21" s="8"/>
      <c r="Z21" s="85"/>
      <c r="AB21" s="2"/>
      <c r="AC21" s="2"/>
    </row>
    <row r="22" spans="1:29" s="3" customFormat="1" ht="22" customHeight="1" x14ac:dyDescent="0.25">
      <c r="A22" s="183" t="s">
        <v>200</v>
      </c>
      <c r="B22" s="199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1"/>
      <c r="P22" s="9"/>
      <c r="R22" s="9"/>
      <c r="Z22" s="85"/>
      <c r="AB22" s="2"/>
      <c r="AC22" s="2"/>
    </row>
    <row r="23" spans="1:29" s="3" customFormat="1" ht="22" customHeight="1" x14ac:dyDescent="0.25">
      <c r="A23" s="184"/>
      <c r="B23" s="202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4"/>
      <c r="P23" s="11"/>
      <c r="Z23" s="85"/>
      <c r="AB23" s="2"/>
      <c r="AC23" s="2"/>
    </row>
    <row r="24" spans="1:29" s="3" customFormat="1" ht="22" customHeight="1" thickBot="1" x14ac:dyDescent="0.3">
      <c r="A24" s="184"/>
      <c r="B24" s="185"/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86"/>
      <c r="O24" s="187"/>
      <c r="P24" s="8"/>
      <c r="Z24" s="85"/>
      <c r="AB24" s="2"/>
      <c r="AC24" s="2"/>
    </row>
    <row r="25" spans="1:29" s="3" customFormat="1" ht="22" customHeight="1" x14ac:dyDescent="0.25">
      <c r="A25" s="189" t="s">
        <v>201</v>
      </c>
      <c r="B25" s="215"/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7"/>
      <c r="P25" s="11"/>
      <c r="Z25" s="85"/>
      <c r="AB25" s="2"/>
      <c r="AC25" s="2"/>
    </row>
    <row r="26" spans="1:29" s="3" customFormat="1" ht="22" customHeight="1" thickBot="1" x14ac:dyDescent="0.3">
      <c r="A26" s="191"/>
      <c r="B26" s="218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20"/>
      <c r="P26" s="11"/>
      <c r="Z26" s="85"/>
      <c r="AB26" s="2"/>
      <c r="AC26" s="2"/>
    </row>
    <row r="27" spans="1:29" s="3" customFormat="1" ht="19.5" customHeight="1" x14ac:dyDescent="0.25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5"/>
      <c r="M27" s="44"/>
      <c r="N27" s="44"/>
      <c r="O27" s="44"/>
      <c r="P27" s="5"/>
      <c r="Z27" s="85"/>
      <c r="AB27" s="2"/>
      <c r="AC27" s="2"/>
    </row>
    <row r="28" spans="1:29" s="4" customFormat="1" ht="19.5" customHeight="1" x14ac:dyDescent="0.25">
      <c r="A28" s="67" t="s">
        <v>324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5"/>
      <c r="M28" s="44"/>
      <c r="N28" s="44"/>
      <c r="O28" s="44"/>
      <c r="P28" s="6"/>
      <c r="Z28" s="87"/>
      <c r="AB28" s="2"/>
      <c r="AC28" s="2"/>
    </row>
    <row r="29" spans="1:29" s="4" customFormat="1" ht="11.25" customHeight="1" x14ac:dyDescent="0.25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5"/>
      <c r="M29" s="44"/>
      <c r="N29" s="44"/>
      <c r="O29" s="44"/>
      <c r="P29" s="6"/>
      <c r="Z29" s="87"/>
      <c r="AB29" s="2"/>
      <c r="AC29" s="2"/>
    </row>
    <row r="30" spans="1:29" s="4" customFormat="1" ht="19.5" customHeight="1" x14ac:dyDescent="0.25">
      <c r="A30" s="44"/>
      <c r="B30" s="44"/>
      <c r="C30" s="44"/>
      <c r="D30" s="44"/>
      <c r="E30" s="44"/>
      <c r="F30" s="44"/>
      <c r="G30" s="213" t="s">
        <v>331</v>
      </c>
      <c r="H30" s="213"/>
      <c r="I30" s="213"/>
      <c r="J30" s="213"/>
      <c r="K30" s="53" t="s">
        <v>193</v>
      </c>
      <c r="L30" s="66" t="s">
        <v>163</v>
      </c>
      <c r="M30" s="173"/>
      <c r="N30" s="173"/>
      <c r="O30" s="44"/>
      <c r="P30" s="6"/>
      <c r="Z30" s="87"/>
      <c r="AB30" s="2"/>
      <c r="AC30" s="2"/>
    </row>
    <row r="31" spans="1:29" s="4" customFormat="1" ht="10.5" customHeight="1" x14ac:dyDescent="0.2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6"/>
      <c r="L31" s="61"/>
      <c r="M31" s="61"/>
      <c r="N31" s="61"/>
      <c r="O31" s="44"/>
      <c r="P31" s="6"/>
      <c r="Z31" s="87"/>
      <c r="AB31" s="2"/>
      <c r="AC31" s="2"/>
    </row>
    <row r="32" spans="1:29" s="4" customFormat="1" ht="19.5" customHeight="1" x14ac:dyDescent="0.25">
      <c r="A32" s="44"/>
      <c r="B32" s="44"/>
      <c r="C32" s="44"/>
      <c r="D32" s="44"/>
      <c r="E32" s="44"/>
      <c r="F32" s="44"/>
      <c r="G32" s="44"/>
      <c r="H32" s="44"/>
      <c r="I32" s="54" t="s">
        <v>10</v>
      </c>
      <c r="J32" s="192"/>
      <c r="K32" s="192"/>
      <c r="L32" s="192"/>
      <c r="M32" s="192" t="s">
        <v>192</v>
      </c>
      <c r="N32" s="192"/>
      <c r="O32" s="192"/>
      <c r="P32" s="6"/>
      <c r="Z32" s="87"/>
      <c r="AB32" s="2"/>
      <c r="AC32" s="2"/>
    </row>
    <row r="33" spans="1:29" s="4" customFormat="1" ht="12.75" customHeight="1" x14ac:dyDescent="0.2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7"/>
      <c r="L33" s="49"/>
      <c r="M33" s="50"/>
      <c r="N33" s="48"/>
      <c r="O33" s="44"/>
      <c r="P33" s="6"/>
      <c r="Z33" s="87"/>
      <c r="AB33" s="2"/>
      <c r="AC33" s="2"/>
    </row>
    <row r="34" spans="1:29" ht="19.5" customHeight="1" x14ac:dyDescent="0.25">
      <c r="A34" s="172" t="s">
        <v>179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7"/>
    </row>
    <row r="35" spans="1:29" ht="7.5" customHeight="1" x14ac:dyDescent="0.25">
      <c r="A35" s="167"/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7"/>
    </row>
    <row r="36" spans="1:29" x14ac:dyDescent="0.25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2"/>
      <c r="M36" s="51"/>
      <c r="N36" s="51"/>
      <c r="O36" s="51"/>
    </row>
    <row r="37" spans="1:29" x14ac:dyDescent="0.2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2"/>
      <c r="M37" s="51"/>
      <c r="N37" s="51"/>
      <c r="O37" s="51"/>
    </row>
    <row r="38" spans="1:29" ht="17" x14ac:dyDescent="0.25">
      <c r="A38" s="51"/>
      <c r="C38" s="51"/>
      <c r="D38" s="51"/>
      <c r="E38" s="51"/>
      <c r="F38" s="51"/>
      <c r="G38" s="51"/>
      <c r="H38" s="51"/>
      <c r="I38" s="51"/>
      <c r="J38" s="51"/>
      <c r="K38" s="51"/>
      <c r="L38" s="52"/>
      <c r="M38" s="51"/>
      <c r="N38" s="51"/>
      <c r="O38" s="51"/>
      <c r="U38" s="3"/>
      <c r="Z38" s="84"/>
    </row>
    <row r="39" spans="1:29" ht="17" x14ac:dyDescent="0.25">
      <c r="A39" s="51"/>
      <c r="C39" s="51"/>
      <c r="D39" s="51"/>
      <c r="E39" s="51"/>
      <c r="F39" s="51"/>
      <c r="G39" s="51"/>
      <c r="H39" s="51"/>
      <c r="I39" s="51"/>
      <c r="J39" s="51"/>
      <c r="K39" s="51"/>
      <c r="L39" s="52"/>
      <c r="M39" s="51"/>
      <c r="N39" s="51"/>
      <c r="O39" s="51"/>
      <c r="U39" s="3"/>
      <c r="Z39" s="84"/>
    </row>
    <row r="40" spans="1:29" ht="17" x14ac:dyDescent="0.25">
      <c r="A40" s="51"/>
      <c r="C40" s="51"/>
      <c r="D40" s="51"/>
      <c r="E40" s="51"/>
      <c r="F40" s="51"/>
      <c r="G40" s="51"/>
      <c r="H40" s="51"/>
      <c r="I40" s="51"/>
      <c r="J40" s="51"/>
      <c r="K40" s="51"/>
      <c r="L40" s="52"/>
      <c r="M40" s="51"/>
      <c r="N40" s="51"/>
      <c r="O40" s="51"/>
      <c r="U40" s="3"/>
      <c r="Z40" s="84"/>
    </row>
    <row r="41" spans="1:29" ht="17" x14ac:dyDescent="0.25">
      <c r="A41" s="51"/>
      <c r="C41" s="51"/>
      <c r="D41" s="51"/>
      <c r="E41" s="51"/>
      <c r="F41" s="51"/>
      <c r="G41" s="51"/>
      <c r="H41" s="51"/>
      <c r="I41" s="51"/>
      <c r="J41" s="51"/>
      <c r="K41" s="51"/>
      <c r="L41" s="52"/>
      <c r="M41" s="51"/>
      <c r="N41" s="51"/>
      <c r="O41" s="51"/>
      <c r="U41" s="3"/>
      <c r="Z41" s="84"/>
    </row>
    <row r="42" spans="1:29" ht="17" x14ac:dyDescent="0.25">
      <c r="A42" s="51"/>
      <c r="C42" s="51"/>
      <c r="D42" s="51"/>
      <c r="E42" s="51"/>
      <c r="F42" s="51"/>
      <c r="G42" s="51"/>
      <c r="H42" s="51"/>
      <c r="I42" s="51"/>
      <c r="J42" s="51"/>
      <c r="K42" s="51"/>
      <c r="L42" s="52"/>
      <c r="M42" s="51"/>
      <c r="N42" s="51"/>
      <c r="O42" s="51"/>
      <c r="U42" s="3"/>
      <c r="Z42" s="84"/>
    </row>
    <row r="43" spans="1:29" ht="17" x14ac:dyDescent="0.25">
      <c r="A43" s="51"/>
      <c r="C43" s="51"/>
      <c r="D43" s="51"/>
      <c r="E43" s="51"/>
      <c r="F43" s="51"/>
      <c r="G43" s="51"/>
      <c r="H43" s="51"/>
      <c r="I43" s="51"/>
      <c r="J43" s="51"/>
      <c r="K43" s="51"/>
      <c r="L43" s="52"/>
      <c r="M43" s="51"/>
      <c r="N43" s="51"/>
      <c r="O43" s="51"/>
      <c r="U43" s="3"/>
      <c r="Z43" s="84"/>
    </row>
    <row r="44" spans="1:29" ht="17" x14ac:dyDescent="0.25">
      <c r="A44" s="51"/>
      <c r="C44" s="51"/>
      <c r="D44" s="51"/>
      <c r="E44" s="51"/>
      <c r="F44" s="51"/>
      <c r="G44" s="51"/>
      <c r="H44" s="51"/>
      <c r="I44" s="51"/>
      <c r="J44" s="51"/>
      <c r="K44" s="51"/>
      <c r="L44" s="52"/>
      <c r="M44" s="51"/>
      <c r="N44" s="51"/>
      <c r="O44" s="51"/>
      <c r="U44" s="3"/>
      <c r="Z44" s="84"/>
    </row>
    <row r="45" spans="1:29" ht="17" x14ac:dyDescent="0.25">
      <c r="A45" s="51"/>
      <c r="C45" s="51"/>
      <c r="D45" s="51"/>
      <c r="E45" s="51"/>
      <c r="F45" s="51"/>
      <c r="G45" s="51"/>
      <c r="H45" s="51"/>
      <c r="I45" s="51"/>
      <c r="J45" s="51"/>
      <c r="K45" s="51"/>
      <c r="L45" s="52"/>
      <c r="M45" s="51"/>
      <c r="N45" s="51"/>
      <c r="O45" s="51"/>
      <c r="U45" s="3"/>
      <c r="Z45" s="84"/>
    </row>
    <row r="46" spans="1:29" ht="17" x14ac:dyDescent="0.25">
      <c r="A46" s="51"/>
      <c r="C46" s="51"/>
      <c r="D46" s="51"/>
      <c r="E46" s="51"/>
      <c r="F46" s="51"/>
      <c r="G46" s="51"/>
      <c r="H46" s="51"/>
      <c r="I46" s="51"/>
      <c r="J46" s="51"/>
      <c r="K46" s="51"/>
      <c r="L46" s="52"/>
      <c r="M46" s="51"/>
      <c r="N46" s="51"/>
      <c r="O46" s="51"/>
      <c r="U46" s="3"/>
      <c r="Z46" s="84"/>
    </row>
    <row r="47" spans="1:29" ht="17" x14ac:dyDescent="0.25">
      <c r="A47" s="51"/>
      <c r="C47" s="51"/>
      <c r="D47" s="51"/>
      <c r="E47" s="51"/>
      <c r="F47" s="51"/>
      <c r="G47" s="51"/>
      <c r="H47" s="51"/>
      <c r="I47" s="51"/>
      <c r="J47" s="51"/>
      <c r="K47" s="51"/>
      <c r="L47" s="52"/>
      <c r="M47" s="51"/>
      <c r="N47" s="51"/>
      <c r="O47" s="51"/>
      <c r="U47" s="3"/>
      <c r="Z47" s="84"/>
    </row>
    <row r="48" spans="1:29" ht="17" x14ac:dyDescent="0.25">
      <c r="A48" s="51"/>
      <c r="C48" s="51"/>
      <c r="D48" s="51"/>
      <c r="E48" s="51"/>
      <c r="F48" s="51"/>
      <c r="G48" s="51"/>
      <c r="H48" s="51"/>
      <c r="I48" s="51"/>
      <c r="J48" s="51"/>
      <c r="K48" s="51"/>
      <c r="L48" s="52"/>
      <c r="M48" s="51"/>
      <c r="N48" s="51"/>
      <c r="O48" s="51"/>
      <c r="U48" s="3"/>
      <c r="Z48" s="84"/>
    </row>
    <row r="49" spans="1:26" ht="17" x14ac:dyDescent="0.25">
      <c r="A49" s="51"/>
      <c r="C49" s="51"/>
      <c r="D49" s="51"/>
      <c r="E49" s="51"/>
      <c r="F49" s="51"/>
      <c r="G49" s="51"/>
      <c r="H49" s="51"/>
      <c r="I49" s="51"/>
      <c r="J49" s="51"/>
      <c r="K49" s="51"/>
      <c r="L49" s="52"/>
      <c r="M49" s="51"/>
      <c r="N49" s="51"/>
      <c r="O49" s="51"/>
      <c r="U49" s="3"/>
      <c r="Z49" s="84"/>
    </row>
    <row r="50" spans="1:26" ht="17" x14ac:dyDescent="0.25">
      <c r="A50" s="51"/>
      <c r="C50" s="51"/>
      <c r="D50" s="51"/>
      <c r="E50" s="51"/>
      <c r="F50" s="51"/>
      <c r="G50" s="51"/>
      <c r="H50" s="51"/>
      <c r="I50" s="51"/>
      <c r="J50" s="51"/>
      <c r="K50" s="51"/>
      <c r="L50" s="52"/>
      <c r="M50" s="51"/>
      <c r="N50" s="51"/>
      <c r="O50" s="51"/>
      <c r="Z50" s="84"/>
    </row>
    <row r="51" spans="1:26" ht="17" x14ac:dyDescent="0.25">
      <c r="A51" s="51"/>
      <c r="C51" s="51"/>
      <c r="D51" s="51"/>
      <c r="E51" s="51"/>
      <c r="F51" s="51"/>
      <c r="G51" s="51"/>
      <c r="H51" s="51"/>
      <c r="I51" s="51"/>
      <c r="J51" s="51"/>
      <c r="K51" s="51"/>
      <c r="L51" s="52"/>
      <c r="M51" s="51"/>
      <c r="N51" s="51"/>
      <c r="O51" s="51"/>
      <c r="Z51" s="84"/>
    </row>
    <row r="52" spans="1:26" ht="17" x14ac:dyDescent="0.25">
      <c r="A52" s="51"/>
      <c r="C52" s="51"/>
      <c r="D52" s="51"/>
      <c r="E52" s="51"/>
      <c r="F52" s="51"/>
      <c r="G52" s="51"/>
      <c r="H52" s="51"/>
      <c r="I52" s="51"/>
      <c r="J52" s="51"/>
      <c r="K52" s="51"/>
      <c r="L52" s="52"/>
      <c r="M52" s="51"/>
      <c r="N52" s="51"/>
      <c r="O52" s="51"/>
      <c r="Z52" s="84"/>
    </row>
    <row r="53" spans="1:26" ht="17" x14ac:dyDescent="0.25">
      <c r="A53" s="51"/>
      <c r="C53" s="51"/>
      <c r="D53" s="51"/>
      <c r="E53" s="51"/>
      <c r="F53" s="51"/>
      <c r="G53" s="51"/>
      <c r="H53" s="51"/>
      <c r="I53" s="51"/>
      <c r="J53" s="51"/>
      <c r="K53" s="51"/>
      <c r="L53" s="52"/>
      <c r="M53" s="51"/>
      <c r="N53" s="51"/>
      <c r="O53" s="51"/>
      <c r="Z53" s="84"/>
    </row>
    <row r="54" spans="1:26" ht="17" x14ac:dyDescent="0.25">
      <c r="A54" s="51"/>
      <c r="C54" s="51"/>
      <c r="D54" s="51"/>
      <c r="E54" s="51"/>
      <c r="F54" s="51"/>
      <c r="G54" s="51"/>
      <c r="H54" s="51"/>
      <c r="I54" s="51"/>
      <c r="J54" s="51"/>
      <c r="K54" s="51"/>
      <c r="L54" s="52"/>
      <c r="M54" s="51"/>
      <c r="N54" s="51"/>
      <c r="O54" s="51"/>
      <c r="Z54" s="86"/>
    </row>
    <row r="55" spans="1:26" ht="17" x14ac:dyDescent="0.25">
      <c r="A55" s="51"/>
      <c r="C55" s="51"/>
      <c r="D55" s="51"/>
      <c r="E55" s="51"/>
      <c r="F55" s="51"/>
      <c r="G55" s="51"/>
      <c r="H55" s="51"/>
      <c r="I55" s="51"/>
      <c r="J55" s="51"/>
      <c r="K55" s="51"/>
      <c r="L55" s="52"/>
      <c r="M55" s="51"/>
      <c r="N55" s="51"/>
      <c r="O55" s="51"/>
      <c r="Z55" s="84"/>
    </row>
    <row r="56" spans="1:26" ht="17" x14ac:dyDescent="0.25">
      <c r="A56" s="51"/>
      <c r="C56" s="51"/>
      <c r="D56" s="51"/>
      <c r="E56" s="51"/>
      <c r="F56" s="51"/>
      <c r="G56" s="51"/>
      <c r="H56" s="51"/>
      <c r="I56" s="51"/>
      <c r="J56" s="51"/>
      <c r="K56" s="51"/>
      <c r="L56" s="52"/>
      <c r="M56" s="51"/>
      <c r="N56" s="51"/>
      <c r="O56" s="51"/>
      <c r="Z56" s="84"/>
    </row>
    <row r="57" spans="1:26" ht="17" x14ac:dyDescent="0.25">
      <c r="A57" s="51"/>
      <c r="C57" s="51"/>
      <c r="D57" s="51"/>
      <c r="E57" s="51"/>
      <c r="F57" s="51"/>
      <c r="G57" s="51"/>
      <c r="H57" s="51"/>
      <c r="I57" s="51"/>
      <c r="J57" s="51"/>
      <c r="K57" s="51"/>
      <c r="L57" s="52"/>
      <c r="M57" s="51"/>
      <c r="N57" s="51"/>
      <c r="O57" s="51"/>
      <c r="Z57" s="84"/>
    </row>
    <row r="58" spans="1:26" ht="17" x14ac:dyDescent="0.25">
      <c r="A58" s="51"/>
      <c r="C58" s="51"/>
      <c r="D58" s="51"/>
      <c r="E58" s="51"/>
      <c r="F58" s="51"/>
      <c r="G58" s="51"/>
      <c r="H58" s="51"/>
      <c r="I58" s="51"/>
      <c r="J58" s="51"/>
      <c r="K58" s="51"/>
      <c r="L58" s="52"/>
      <c r="M58" s="51"/>
      <c r="N58" s="51"/>
      <c r="O58" s="51"/>
      <c r="Z58" s="86"/>
    </row>
    <row r="59" spans="1:26" ht="17" x14ac:dyDescent="0.25">
      <c r="A59" s="51"/>
      <c r="C59" s="51"/>
      <c r="D59" s="51"/>
      <c r="E59" s="51"/>
      <c r="F59" s="51"/>
      <c r="G59" s="51"/>
      <c r="H59" s="51"/>
      <c r="I59" s="51"/>
      <c r="J59" s="51"/>
      <c r="K59" s="51"/>
      <c r="L59" s="52"/>
      <c r="M59" s="51"/>
      <c r="N59" s="51"/>
      <c r="O59" s="51"/>
      <c r="Z59" s="86"/>
    </row>
    <row r="60" spans="1:26" ht="17" x14ac:dyDescent="0.25">
      <c r="A60" s="51"/>
      <c r="C60" s="51"/>
      <c r="D60" s="51"/>
      <c r="E60" s="51"/>
      <c r="F60" s="51"/>
      <c r="G60" s="51"/>
      <c r="H60" s="51"/>
      <c r="I60" s="51"/>
      <c r="J60" s="51"/>
      <c r="K60" s="51"/>
      <c r="L60" s="52"/>
      <c r="M60" s="51"/>
      <c r="N60" s="51"/>
      <c r="O60" s="51"/>
      <c r="Z60" s="86"/>
    </row>
    <row r="61" spans="1:26" ht="17" x14ac:dyDescent="0.25">
      <c r="A61" s="51"/>
      <c r="C61" s="51"/>
      <c r="D61" s="51"/>
      <c r="E61" s="51"/>
      <c r="F61" s="51"/>
      <c r="G61" s="51"/>
      <c r="H61" s="51"/>
      <c r="I61" s="51"/>
      <c r="J61" s="51"/>
      <c r="K61" s="51"/>
      <c r="L61" s="52"/>
      <c r="M61" s="51"/>
      <c r="N61" s="51"/>
      <c r="O61" s="51"/>
      <c r="Z61" s="86"/>
    </row>
    <row r="62" spans="1:26" ht="17" x14ac:dyDescent="0.25">
      <c r="A62" s="51"/>
      <c r="C62" s="51"/>
      <c r="D62" s="51"/>
      <c r="E62" s="51"/>
      <c r="F62" s="51"/>
      <c r="G62" s="51"/>
      <c r="H62" s="51"/>
      <c r="I62" s="51"/>
      <c r="J62" s="51"/>
      <c r="K62" s="51"/>
      <c r="L62" s="52"/>
      <c r="M62" s="51"/>
      <c r="N62" s="51"/>
      <c r="O62" s="51"/>
      <c r="Z62" s="86"/>
    </row>
    <row r="63" spans="1:26" ht="17" x14ac:dyDescent="0.25">
      <c r="A63" s="51"/>
      <c r="C63" s="51"/>
      <c r="D63" s="51"/>
      <c r="E63" s="51"/>
      <c r="F63" s="51"/>
      <c r="G63" s="51"/>
      <c r="H63" s="51"/>
      <c r="I63" s="51"/>
      <c r="J63" s="51"/>
      <c r="K63" s="51"/>
      <c r="L63" s="52"/>
      <c r="M63" s="51"/>
      <c r="N63" s="51"/>
      <c r="O63" s="51"/>
      <c r="Z63" s="86"/>
    </row>
    <row r="70" spans="2:22" x14ac:dyDescent="0.25">
      <c r="Q70" s="90" t="s">
        <v>271</v>
      </c>
      <c r="R70" s="90" t="s">
        <v>290</v>
      </c>
      <c r="S70" s="90" t="s">
        <v>292</v>
      </c>
      <c r="T70" s="90" t="s">
        <v>318</v>
      </c>
      <c r="U70" s="90"/>
      <c r="V70" s="90"/>
    </row>
    <row r="71" spans="2:22" ht="17" x14ac:dyDescent="0.25">
      <c r="B71" s="2" t="s">
        <v>16</v>
      </c>
      <c r="Q71" s="91" t="s">
        <v>302</v>
      </c>
      <c r="R71" s="91" t="s">
        <v>306</v>
      </c>
      <c r="S71" s="90" t="s">
        <v>293</v>
      </c>
      <c r="T71" s="90" t="s">
        <v>297</v>
      </c>
      <c r="U71" s="90"/>
      <c r="V71" s="90"/>
    </row>
    <row r="72" spans="2:22" ht="17" x14ac:dyDescent="0.25">
      <c r="B72" s="2" t="s">
        <v>17</v>
      </c>
      <c r="Q72" s="94" t="s">
        <v>287</v>
      </c>
      <c r="R72" s="91" t="s">
        <v>308</v>
      </c>
      <c r="S72" s="90" t="s">
        <v>294</v>
      </c>
      <c r="T72" s="90" t="s">
        <v>298</v>
      </c>
      <c r="U72" s="92"/>
      <c r="V72" s="90"/>
    </row>
    <row r="73" spans="2:22" ht="17.25" customHeight="1" x14ac:dyDescent="0.25">
      <c r="B73" s="2" t="s">
        <v>18</v>
      </c>
      <c r="Q73" s="94" t="s">
        <v>286</v>
      </c>
      <c r="R73" s="94" t="s">
        <v>309</v>
      </c>
      <c r="S73" s="92" t="s">
        <v>295</v>
      </c>
      <c r="T73" s="92" t="s">
        <v>299</v>
      </c>
      <c r="U73" s="90"/>
      <c r="V73" s="90"/>
    </row>
    <row r="74" spans="2:22" ht="17.25" customHeight="1" x14ac:dyDescent="0.25">
      <c r="B74" s="2" t="s">
        <v>19</v>
      </c>
      <c r="Q74" s="91" t="s">
        <v>317</v>
      </c>
      <c r="R74" s="94" t="s">
        <v>310</v>
      </c>
      <c r="S74" s="90" t="s">
        <v>296</v>
      </c>
      <c r="T74" s="90" t="s">
        <v>300</v>
      </c>
      <c r="U74" s="93"/>
      <c r="V74" s="95"/>
    </row>
    <row r="75" spans="2:22" ht="17.25" customHeight="1" x14ac:dyDescent="0.25">
      <c r="B75" s="2" t="s">
        <v>20</v>
      </c>
      <c r="Q75" s="91" t="s">
        <v>288</v>
      </c>
      <c r="R75" s="91" t="s">
        <v>311</v>
      </c>
      <c r="S75" s="90" t="s">
        <v>301</v>
      </c>
      <c r="T75" s="93"/>
      <c r="U75" s="93"/>
      <c r="V75" s="95"/>
    </row>
    <row r="76" spans="2:22" ht="17.25" customHeight="1" x14ac:dyDescent="0.25">
      <c r="B76" s="2" t="s">
        <v>21</v>
      </c>
      <c r="Q76" s="91" t="s">
        <v>305</v>
      </c>
      <c r="R76" s="91" t="s">
        <v>312</v>
      </c>
      <c r="S76" s="90" t="s">
        <v>313</v>
      </c>
      <c r="T76" s="93"/>
      <c r="U76" s="93"/>
      <c r="V76" s="96"/>
    </row>
    <row r="77" spans="2:22" ht="17.25" customHeight="1" x14ac:dyDescent="0.25">
      <c r="B77" s="2" t="s">
        <v>22</v>
      </c>
      <c r="Q77" s="94" t="s">
        <v>315</v>
      </c>
      <c r="R77" s="91"/>
      <c r="S77" s="90" t="s">
        <v>314</v>
      </c>
      <c r="T77" s="93"/>
      <c r="U77" s="93"/>
      <c r="V77" s="96"/>
    </row>
    <row r="78" spans="2:22" ht="17.25" customHeight="1" x14ac:dyDescent="0.25">
      <c r="B78" s="2" t="s">
        <v>23</v>
      </c>
      <c r="Q78" s="94" t="s">
        <v>303</v>
      </c>
      <c r="R78" s="94"/>
      <c r="S78" s="93"/>
      <c r="T78" s="93"/>
      <c r="U78" s="93"/>
      <c r="V78" s="96"/>
    </row>
    <row r="79" spans="2:22" ht="17.25" customHeight="1" x14ac:dyDescent="0.25">
      <c r="B79" s="2" t="s">
        <v>24</v>
      </c>
      <c r="Q79" s="113" t="s">
        <v>304</v>
      </c>
      <c r="R79" s="94"/>
      <c r="S79" s="93"/>
      <c r="T79" s="93"/>
      <c r="U79" s="93"/>
      <c r="V79" s="96"/>
    </row>
    <row r="80" spans="2:22" ht="17.25" customHeight="1" x14ac:dyDescent="0.25">
      <c r="B80" s="2" t="s">
        <v>25</v>
      </c>
      <c r="Q80" s="113" t="s">
        <v>316</v>
      </c>
      <c r="R80" s="94"/>
      <c r="S80" s="93"/>
      <c r="T80" s="93"/>
      <c r="U80" s="93"/>
      <c r="V80" s="96"/>
    </row>
    <row r="81" spans="2:22" ht="17.25" customHeight="1" x14ac:dyDescent="0.25">
      <c r="B81" s="2" t="s">
        <v>26</v>
      </c>
      <c r="Q81" s="113"/>
      <c r="R81" s="94"/>
      <c r="S81" s="93"/>
      <c r="T81" s="93"/>
      <c r="U81" s="93"/>
      <c r="V81" s="96"/>
    </row>
    <row r="82" spans="2:22" ht="17.25" customHeight="1" x14ac:dyDescent="0.25">
      <c r="B82" s="2" t="s">
        <v>27</v>
      </c>
      <c r="Q82" s="94"/>
      <c r="R82" s="93"/>
      <c r="S82" s="93"/>
      <c r="T82" s="93"/>
      <c r="U82" s="93"/>
      <c r="V82" s="96"/>
    </row>
    <row r="83" spans="2:22" ht="17" x14ac:dyDescent="0.25">
      <c r="B83" s="2" t="s">
        <v>28</v>
      </c>
      <c r="Q83" s="94"/>
      <c r="R83" s="93"/>
      <c r="S83" s="93"/>
      <c r="T83" s="93"/>
      <c r="U83" s="93"/>
      <c r="V83" s="96"/>
    </row>
    <row r="84" spans="2:22" ht="17" x14ac:dyDescent="0.25">
      <c r="B84" s="2" t="s">
        <v>29</v>
      </c>
      <c r="Q84" s="91"/>
      <c r="R84" s="93"/>
      <c r="S84" s="93"/>
      <c r="T84" s="93"/>
      <c r="U84" s="93"/>
      <c r="V84" s="96"/>
    </row>
    <row r="85" spans="2:22" ht="17" x14ac:dyDescent="0.25">
      <c r="B85" s="2" t="s">
        <v>30</v>
      </c>
      <c r="Q85" s="91"/>
    </row>
    <row r="86" spans="2:22" ht="17" x14ac:dyDescent="0.25">
      <c r="B86" s="2" t="s">
        <v>31</v>
      </c>
      <c r="Q86" s="91"/>
    </row>
    <row r="87" spans="2:22" ht="17" x14ac:dyDescent="0.25">
      <c r="B87" s="2" t="s">
        <v>32</v>
      </c>
      <c r="Q87" s="94"/>
    </row>
    <row r="88" spans="2:22" ht="17" x14ac:dyDescent="0.25">
      <c r="B88" s="2" t="s">
        <v>33</v>
      </c>
      <c r="Q88" s="94"/>
    </row>
    <row r="89" spans="2:22" ht="17" x14ac:dyDescent="0.25">
      <c r="B89" s="2" t="s">
        <v>34</v>
      </c>
      <c r="Q89" s="113"/>
    </row>
    <row r="90" spans="2:22" x14ac:dyDescent="0.25">
      <c r="B90" s="2" t="s">
        <v>35</v>
      </c>
    </row>
    <row r="91" spans="2:22" x14ac:dyDescent="0.25">
      <c r="B91" s="2" t="s">
        <v>36</v>
      </c>
    </row>
    <row r="92" spans="2:22" x14ac:dyDescent="0.25">
      <c r="B92" s="2" t="s">
        <v>37</v>
      </c>
    </row>
    <row r="93" spans="2:22" x14ac:dyDescent="0.25">
      <c r="B93" s="2" t="s">
        <v>38</v>
      </c>
    </row>
    <row r="94" spans="2:22" x14ac:dyDescent="0.25">
      <c r="B94" s="2" t="s">
        <v>39</v>
      </c>
    </row>
    <row r="95" spans="2:22" x14ac:dyDescent="0.25">
      <c r="B95" s="2" t="s">
        <v>40</v>
      </c>
    </row>
    <row r="96" spans="2:22" x14ac:dyDescent="0.25">
      <c r="B96" s="2" t="s">
        <v>41</v>
      </c>
    </row>
    <row r="97" spans="2:2" x14ac:dyDescent="0.25">
      <c r="B97" s="2" t="s">
        <v>42</v>
      </c>
    </row>
    <row r="98" spans="2:2" x14ac:dyDescent="0.25">
      <c r="B98" s="2" t="s">
        <v>43</v>
      </c>
    </row>
    <row r="99" spans="2:2" x14ac:dyDescent="0.25">
      <c r="B99" s="2" t="s">
        <v>44</v>
      </c>
    </row>
    <row r="100" spans="2:2" x14ac:dyDescent="0.25">
      <c r="B100" s="2" t="s">
        <v>45</v>
      </c>
    </row>
    <row r="101" spans="2:2" x14ac:dyDescent="0.25">
      <c r="B101" s="2" t="s">
        <v>46</v>
      </c>
    </row>
    <row r="102" spans="2:2" x14ac:dyDescent="0.25">
      <c r="B102" s="2" t="s">
        <v>47</v>
      </c>
    </row>
    <row r="103" spans="2:2" x14ac:dyDescent="0.25">
      <c r="B103" s="2" t="s">
        <v>48</v>
      </c>
    </row>
    <row r="104" spans="2:2" x14ac:dyDescent="0.25">
      <c r="B104" s="2" t="s">
        <v>49</v>
      </c>
    </row>
    <row r="105" spans="2:2" x14ac:dyDescent="0.25">
      <c r="B105" s="2" t="s">
        <v>50</v>
      </c>
    </row>
    <row r="106" spans="2:2" x14ac:dyDescent="0.25">
      <c r="B106" s="2" t="s">
        <v>51</v>
      </c>
    </row>
    <row r="107" spans="2:2" x14ac:dyDescent="0.25">
      <c r="B107" s="2" t="s">
        <v>155</v>
      </c>
    </row>
    <row r="108" spans="2:2" x14ac:dyDescent="0.25">
      <c r="B108" s="2" t="s">
        <v>52</v>
      </c>
    </row>
    <row r="109" spans="2:2" x14ac:dyDescent="0.25">
      <c r="B109" s="2" t="s">
        <v>53</v>
      </c>
    </row>
    <row r="110" spans="2:2" x14ac:dyDescent="0.25">
      <c r="B110" s="2" t="s">
        <v>54</v>
      </c>
    </row>
    <row r="111" spans="2:2" x14ac:dyDescent="0.25">
      <c r="B111" s="2" t="s">
        <v>55</v>
      </c>
    </row>
    <row r="112" spans="2:2" x14ac:dyDescent="0.25">
      <c r="B112" s="2" t="s">
        <v>56</v>
      </c>
    </row>
    <row r="113" spans="2:2" x14ac:dyDescent="0.25">
      <c r="B113" s="2" t="s">
        <v>57</v>
      </c>
    </row>
    <row r="114" spans="2:2" x14ac:dyDescent="0.25">
      <c r="B114" s="2" t="s">
        <v>58</v>
      </c>
    </row>
    <row r="115" spans="2:2" x14ac:dyDescent="0.25">
      <c r="B115" s="2" t="s">
        <v>59</v>
      </c>
    </row>
    <row r="116" spans="2:2" x14ac:dyDescent="0.25">
      <c r="B116" s="2" t="s">
        <v>60</v>
      </c>
    </row>
    <row r="117" spans="2:2" x14ac:dyDescent="0.25">
      <c r="B117" s="2" t="s">
        <v>61</v>
      </c>
    </row>
    <row r="118" spans="2:2" x14ac:dyDescent="0.25">
      <c r="B118" s="2" t="s">
        <v>62</v>
      </c>
    </row>
    <row r="119" spans="2:2" x14ac:dyDescent="0.25">
      <c r="B119" s="2" t="s">
        <v>63</v>
      </c>
    </row>
    <row r="120" spans="2:2" x14ac:dyDescent="0.25">
      <c r="B120" s="2" t="s">
        <v>64</v>
      </c>
    </row>
    <row r="121" spans="2:2" x14ac:dyDescent="0.25">
      <c r="B121" s="2" t="s">
        <v>65</v>
      </c>
    </row>
    <row r="122" spans="2:2" x14ac:dyDescent="0.25">
      <c r="B122" s="2" t="s">
        <v>66</v>
      </c>
    </row>
    <row r="123" spans="2:2" x14ac:dyDescent="0.25">
      <c r="B123" s="2" t="s">
        <v>67</v>
      </c>
    </row>
    <row r="124" spans="2:2" x14ac:dyDescent="0.25">
      <c r="B124" s="2" t="s">
        <v>68</v>
      </c>
    </row>
    <row r="125" spans="2:2" x14ac:dyDescent="0.25">
      <c r="B125" s="2" t="s">
        <v>69</v>
      </c>
    </row>
    <row r="126" spans="2:2" x14ac:dyDescent="0.25">
      <c r="B126" s="2" t="s">
        <v>70</v>
      </c>
    </row>
    <row r="127" spans="2:2" x14ac:dyDescent="0.25">
      <c r="B127" s="2" t="s">
        <v>71</v>
      </c>
    </row>
    <row r="128" spans="2:2" x14ac:dyDescent="0.25">
      <c r="B128" s="2" t="s">
        <v>72</v>
      </c>
    </row>
    <row r="129" spans="2:2" x14ac:dyDescent="0.25">
      <c r="B129" s="2" t="s">
        <v>73</v>
      </c>
    </row>
    <row r="130" spans="2:2" x14ac:dyDescent="0.25">
      <c r="B130" s="2" t="s">
        <v>156</v>
      </c>
    </row>
    <row r="131" spans="2:2" x14ac:dyDescent="0.25">
      <c r="B131" s="2" t="s">
        <v>157</v>
      </c>
    </row>
    <row r="132" spans="2:2" x14ac:dyDescent="0.25">
      <c r="B132" s="2" t="s">
        <v>158</v>
      </c>
    </row>
    <row r="133" spans="2:2" x14ac:dyDescent="0.25">
      <c r="B133" s="2" t="s">
        <v>159</v>
      </c>
    </row>
    <row r="134" spans="2:2" x14ac:dyDescent="0.25">
      <c r="B134" s="2" t="s">
        <v>160</v>
      </c>
    </row>
    <row r="135" spans="2:2" x14ac:dyDescent="0.25">
      <c r="B135" s="2" t="s">
        <v>161</v>
      </c>
    </row>
    <row r="136" spans="2:2" x14ac:dyDescent="0.25">
      <c r="B136" s="2" t="s">
        <v>162</v>
      </c>
    </row>
    <row r="137" spans="2:2" x14ac:dyDescent="0.25">
      <c r="B137" s="2" t="s">
        <v>166</v>
      </c>
    </row>
    <row r="138" spans="2:2" x14ac:dyDescent="0.25">
      <c r="B138" s="2" t="s">
        <v>167</v>
      </c>
    </row>
    <row r="139" spans="2:2" x14ac:dyDescent="0.25">
      <c r="B139" s="2" t="s">
        <v>168</v>
      </c>
    </row>
    <row r="140" spans="2:2" x14ac:dyDescent="0.25">
      <c r="B140" s="2" t="s">
        <v>169</v>
      </c>
    </row>
    <row r="141" spans="2:2" x14ac:dyDescent="0.25">
      <c r="B141" s="56" t="s">
        <v>165</v>
      </c>
    </row>
    <row r="142" spans="2:2" x14ac:dyDescent="0.25">
      <c r="B142" s="56" t="s">
        <v>329</v>
      </c>
    </row>
    <row r="143" spans="2:2" x14ac:dyDescent="0.25">
      <c r="B143" s="56" t="s">
        <v>330</v>
      </c>
    </row>
    <row r="144" spans="2:2" x14ac:dyDescent="0.25">
      <c r="B144" s="56" t="s">
        <v>326</v>
      </c>
    </row>
    <row r="145" spans="2:2" x14ac:dyDescent="0.25">
      <c r="B145" s="56" t="s">
        <v>331</v>
      </c>
    </row>
    <row r="146" spans="2:2" x14ac:dyDescent="0.25">
      <c r="B146" s="56" t="s">
        <v>170</v>
      </c>
    </row>
  </sheetData>
  <sheetProtection selectLockedCells="1"/>
  <dataConsolidate/>
  <mergeCells count="70">
    <mergeCell ref="R3:V5"/>
    <mergeCell ref="A25:A26"/>
    <mergeCell ref="B25:O25"/>
    <mergeCell ref="B26:O26"/>
    <mergeCell ref="L7:O7"/>
    <mergeCell ref="D7:I7"/>
    <mergeCell ref="L14:O14"/>
    <mergeCell ref="A11:A14"/>
    <mergeCell ref="L12:O12"/>
    <mergeCell ref="L13:O13"/>
    <mergeCell ref="B7:C7"/>
    <mergeCell ref="B11:C11"/>
    <mergeCell ref="A15:A17"/>
    <mergeCell ref="J12:K12"/>
    <mergeCell ref="J13:K13"/>
    <mergeCell ref="J14:K14"/>
    <mergeCell ref="D12:I12"/>
    <mergeCell ref="D13:I13"/>
    <mergeCell ref="D14:I14"/>
    <mergeCell ref="M32:O32"/>
    <mergeCell ref="D15:K15"/>
    <mergeCell ref="D16:K16"/>
    <mergeCell ref="D17:K17"/>
    <mergeCell ref="B22:O22"/>
    <mergeCell ref="B23:O23"/>
    <mergeCell ref="L16:O16"/>
    <mergeCell ref="L17:O17"/>
    <mergeCell ref="L15:O15"/>
    <mergeCell ref="B15:C15"/>
    <mergeCell ref="G30:J30"/>
    <mergeCell ref="A35:O35"/>
    <mergeCell ref="B18:F18"/>
    <mergeCell ref="A34:O34"/>
    <mergeCell ref="M30:N30"/>
    <mergeCell ref="G20:J20"/>
    <mergeCell ref="G21:J21"/>
    <mergeCell ref="L19:O19"/>
    <mergeCell ref="L18:O18"/>
    <mergeCell ref="G18:J18"/>
    <mergeCell ref="A22:A24"/>
    <mergeCell ref="B24:O24"/>
    <mergeCell ref="L20:O20"/>
    <mergeCell ref="L21:O21"/>
    <mergeCell ref="G19:J19"/>
    <mergeCell ref="A18:A21"/>
    <mergeCell ref="J32:L32"/>
    <mergeCell ref="A7:A10"/>
    <mergeCell ref="J7:K7"/>
    <mergeCell ref="D8:O8"/>
    <mergeCell ref="D10:I10"/>
    <mergeCell ref="J10:K10"/>
    <mergeCell ref="L9:O9"/>
    <mergeCell ref="L10:O10"/>
    <mergeCell ref="J9:K9"/>
    <mergeCell ref="B9:C9"/>
    <mergeCell ref="B10:C10"/>
    <mergeCell ref="D9:I9"/>
    <mergeCell ref="B4:E4"/>
    <mergeCell ref="F4:J4"/>
    <mergeCell ref="M4:O4"/>
    <mergeCell ref="B8:C8"/>
    <mergeCell ref="J11:K11"/>
    <mergeCell ref="B6:E6"/>
    <mergeCell ref="F6:J6"/>
    <mergeCell ref="M6:O6"/>
    <mergeCell ref="B5:E5"/>
    <mergeCell ref="M5:O5"/>
    <mergeCell ref="F5:J5"/>
    <mergeCell ref="D11:I11"/>
    <mergeCell ref="L11:O11"/>
  </mergeCells>
  <phoneticPr fontId="2" type="noConversion"/>
  <dataValidations count="6">
    <dataValidation type="list" allowBlank="1" showInputMessage="1" showErrorMessage="1" sqref="C12:C14 C19:C21 F19:F21 C16:C17" xr:uid="{00000000-0002-0000-0000-000000000000}">
      <formula1>"1월,2월,3월,4월,5월,6월,7월,8월,9월,10월,11월,12월"</formula1>
    </dataValidation>
    <dataValidation type="list" allowBlank="1" showInputMessage="1" showErrorMessage="1" sqref="E19:E21 B12:B14 B16:B17 B19:B21" xr:uid="{00000000-0002-0000-0000-000001000000}">
      <formula1>$B$71:$B$146</formula1>
    </dataValidation>
    <dataValidation type="list" allowBlank="1" showInputMessage="1" showErrorMessage="1" sqref="J12:K14" xr:uid="{00000000-0002-0000-0000-000002000000}">
      <formula1>"박사,석사, 학사"</formula1>
    </dataValidation>
    <dataValidation type="list" allowBlank="1" showInputMessage="1" showErrorMessage="1" sqref="M5:O5 K5 B5:E5" xr:uid="{00000000-0002-0000-0000-000003000000}">
      <formula1>"환경,융복합기술,시장,경영"</formula1>
    </dataValidation>
    <dataValidation type="list" allowBlank="1" showInputMessage="1" showErrorMessage="1" sqref="M6:O6 K6 B6:E6" xr:uid="{00000000-0002-0000-0000-000004000000}">
      <formula1>INDIRECT(B5)</formula1>
    </dataValidation>
    <dataValidation type="list" allowBlank="1" showInputMessage="1" showErrorMessage="1" sqref="M4" xr:uid="{00000000-0002-0000-0000-000005000000}">
      <formula1>"남,여"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80"/>
  <sheetViews>
    <sheetView view="pageBreakPreview" zoomScale="115" zoomScaleNormal="100" workbookViewId="0">
      <selection activeCell="D6" sqref="D6"/>
    </sheetView>
  </sheetViews>
  <sheetFormatPr defaultRowHeight="14" x14ac:dyDescent="0.25"/>
  <cols>
    <col min="1" max="1" width="6.08203125" customWidth="1"/>
    <col min="2" max="2" width="4.4140625" customWidth="1"/>
    <col min="3" max="3" width="3.6640625" customWidth="1"/>
    <col min="4" max="4" width="5.75" customWidth="1"/>
    <col min="5" max="5" width="5" customWidth="1"/>
    <col min="6" max="6" width="11.6640625" customWidth="1"/>
    <col min="7" max="7" width="10.08203125" customWidth="1"/>
    <col min="8" max="8" width="28.25" customWidth="1"/>
    <col min="9" max="9" width="7.4140625" customWidth="1"/>
    <col min="10" max="10" width="7.25" customWidth="1"/>
    <col min="14" max="14" width="6.58203125" customWidth="1"/>
  </cols>
  <sheetData>
    <row r="1" spans="1:20" ht="15" x14ac:dyDescent="0.25">
      <c r="A1" s="22" t="s">
        <v>134</v>
      </c>
    </row>
    <row r="2" spans="1:20" ht="5.25" customHeight="1" x14ac:dyDescent="0.25"/>
    <row r="3" spans="1:20" ht="25.5" x14ac:dyDescent="0.25">
      <c r="A3" s="234" t="s">
        <v>133</v>
      </c>
      <c r="B3" s="234"/>
      <c r="C3" s="234"/>
      <c r="D3" s="234"/>
      <c r="E3" s="234"/>
      <c r="F3" s="234"/>
      <c r="G3" s="234"/>
      <c r="H3" s="234"/>
    </row>
    <row r="4" spans="1:20" ht="8.25" customHeight="1" thickBot="1" x14ac:dyDescent="0.3"/>
    <row r="5" spans="1:20" ht="32.25" customHeight="1" x14ac:dyDescent="0.25">
      <c r="A5" s="235" t="s">
        <v>183</v>
      </c>
      <c r="B5" s="236"/>
      <c r="C5" s="236"/>
      <c r="D5" s="236"/>
      <c r="E5" s="237"/>
      <c r="F5" s="19" t="s">
        <v>5</v>
      </c>
      <c r="G5" s="17" t="s">
        <v>13</v>
      </c>
      <c r="H5" s="18" t="s">
        <v>6</v>
      </c>
      <c r="T5" t="s">
        <v>74</v>
      </c>
    </row>
    <row r="6" spans="1:20" ht="30" customHeight="1" x14ac:dyDescent="0.25">
      <c r="A6" s="29"/>
      <c r="B6" s="30"/>
      <c r="C6" s="38" t="s">
        <v>2</v>
      </c>
      <c r="D6" s="29"/>
      <c r="E6" s="30"/>
      <c r="F6" s="31"/>
      <c r="G6" s="36"/>
      <c r="H6" s="32"/>
      <c r="T6" t="s">
        <v>75</v>
      </c>
    </row>
    <row r="7" spans="1:20" ht="30" customHeight="1" x14ac:dyDescent="0.25">
      <c r="A7" s="29"/>
      <c r="B7" s="30"/>
      <c r="C7" s="38" t="s">
        <v>2</v>
      </c>
      <c r="D7" s="29"/>
      <c r="E7" s="30"/>
      <c r="F7" s="31"/>
      <c r="G7" s="36"/>
      <c r="H7" s="32"/>
      <c r="T7" t="s">
        <v>76</v>
      </c>
    </row>
    <row r="8" spans="1:20" ht="30" customHeight="1" x14ac:dyDescent="0.25">
      <c r="A8" s="29"/>
      <c r="B8" s="30"/>
      <c r="C8" s="38" t="s">
        <v>2</v>
      </c>
      <c r="D8" s="29"/>
      <c r="E8" s="30"/>
      <c r="F8" s="31"/>
      <c r="G8" s="36"/>
      <c r="H8" s="32"/>
      <c r="T8" t="s">
        <v>77</v>
      </c>
    </row>
    <row r="9" spans="1:20" ht="30" customHeight="1" x14ac:dyDescent="0.25">
      <c r="A9" s="29"/>
      <c r="B9" s="30"/>
      <c r="C9" s="38" t="s">
        <v>2</v>
      </c>
      <c r="D9" s="29"/>
      <c r="E9" s="30"/>
      <c r="F9" s="31"/>
      <c r="G9" s="36"/>
      <c r="H9" s="32"/>
      <c r="T9" t="s">
        <v>78</v>
      </c>
    </row>
    <row r="10" spans="1:20" ht="30" customHeight="1" x14ac:dyDescent="0.25">
      <c r="A10" s="29"/>
      <c r="B10" s="30"/>
      <c r="C10" s="38" t="s">
        <v>2</v>
      </c>
      <c r="D10" s="29"/>
      <c r="E10" s="30"/>
      <c r="F10" s="31"/>
      <c r="G10" s="36"/>
      <c r="H10" s="32"/>
      <c r="T10" t="s">
        <v>79</v>
      </c>
    </row>
    <row r="11" spans="1:20" ht="30" customHeight="1" x14ac:dyDescent="0.25">
      <c r="A11" s="29"/>
      <c r="B11" s="30"/>
      <c r="C11" s="38" t="s">
        <v>2</v>
      </c>
      <c r="D11" s="29"/>
      <c r="E11" s="30"/>
      <c r="F11" s="31"/>
      <c r="G11" s="36"/>
      <c r="H11" s="32"/>
      <c r="T11" t="s">
        <v>80</v>
      </c>
    </row>
    <row r="12" spans="1:20" ht="30" customHeight="1" x14ac:dyDescent="0.25">
      <c r="A12" s="29"/>
      <c r="B12" s="30"/>
      <c r="C12" s="38" t="s">
        <v>2</v>
      </c>
      <c r="D12" s="29"/>
      <c r="E12" s="30"/>
      <c r="F12" s="31"/>
      <c r="G12" s="36"/>
      <c r="H12" s="32"/>
      <c r="T12" t="s">
        <v>81</v>
      </c>
    </row>
    <row r="13" spans="1:20" ht="30" customHeight="1" x14ac:dyDescent="0.25">
      <c r="A13" s="29"/>
      <c r="B13" s="30"/>
      <c r="C13" s="38" t="s">
        <v>2</v>
      </c>
      <c r="D13" s="29"/>
      <c r="E13" s="30"/>
      <c r="F13" s="31"/>
      <c r="G13" s="36"/>
      <c r="H13" s="32"/>
      <c r="T13" t="s">
        <v>82</v>
      </c>
    </row>
    <row r="14" spans="1:20" ht="30" customHeight="1" x14ac:dyDescent="0.25">
      <c r="A14" s="29"/>
      <c r="B14" s="30"/>
      <c r="C14" s="38" t="s">
        <v>2</v>
      </c>
      <c r="D14" s="29"/>
      <c r="E14" s="30"/>
      <c r="F14" s="31"/>
      <c r="G14" s="36"/>
      <c r="H14" s="32"/>
      <c r="T14" t="s">
        <v>83</v>
      </c>
    </row>
    <row r="15" spans="1:20" ht="30" customHeight="1" x14ac:dyDescent="0.25">
      <c r="A15" s="29"/>
      <c r="B15" s="30"/>
      <c r="C15" s="38" t="s">
        <v>2</v>
      </c>
      <c r="D15" s="29"/>
      <c r="E15" s="30"/>
      <c r="F15" s="31"/>
      <c r="G15" s="36"/>
      <c r="H15" s="32"/>
      <c r="T15" t="s">
        <v>84</v>
      </c>
    </row>
    <row r="16" spans="1:20" ht="30" customHeight="1" x14ac:dyDescent="0.25">
      <c r="A16" s="29"/>
      <c r="B16" s="30"/>
      <c r="C16" s="38" t="s">
        <v>2</v>
      </c>
      <c r="D16" s="29"/>
      <c r="E16" s="30"/>
      <c r="F16" s="31"/>
      <c r="G16" s="36"/>
      <c r="H16" s="32"/>
      <c r="T16" t="s">
        <v>85</v>
      </c>
    </row>
    <row r="17" spans="1:20" ht="30" customHeight="1" x14ac:dyDescent="0.25">
      <c r="A17" s="29"/>
      <c r="B17" s="30"/>
      <c r="C17" s="38" t="s">
        <v>2</v>
      </c>
      <c r="D17" s="29"/>
      <c r="E17" s="30"/>
      <c r="F17" s="31"/>
      <c r="G17" s="36"/>
      <c r="H17" s="32"/>
      <c r="T17" t="s">
        <v>86</v>
      </c>
    </row>
    <row r="18" spans="1:20" ht="30" customHeight="1" x14ac:dyDescent="0.25">
      <c r="A18" s="29"/>
      <c r="B18" s="30"/>
      <c r="C18" s="38" t="s">
        <v>2</v>
      </c>
      <c r="D18" s="29"/>
      <c r="E18" s="30"/>
      <c r="F18" s="31"/>
      <c r="G18" s="36"/>
      <c r="H18" s="32"/>
      <c r="T18" t="s">
        <v>87</v>
      </c>
    </row>
    <row r="19" spans="1:20" ht="30" customHeight="1" x14ac:dyDescent="0.25">
      <c r="A19" s="29"/>
      <c r="B19" s="30"/>
      <c r="C19" s="38" t="s">
        <v>2</v>
      </c>
      <c r="D19" s="29"/>
      <c r="E19" s="30"/>
      <c r="F19" s="31"/>
      <c r="G19" s="36"/>
      <c r="H19" s="32"/>
      <c r="T19" t="s">
        <v>88</v>
      </c>
    </row>
    <row r="20" spans="1:20" ht="30" customHeight="1" x14ac:dyDescent="0.25">
      <c r="A20" s="29"/>
      <c r="B20" s="30"/>
      <c r="C20" s="38" t="s">
        <v>2</v>
      </c>
      <c r="D20" s="29"/>
      <c r="E20" s="30"/>
      <c r="F20" s="31"/>
      <c r="G20" s="36"/>
      <c r="H20" s="32"/>
      <c r="T20" t="s">
        <v>89</v>
      </c>
    </row>
    <row r="21" spans="1:20" ht="30" customHeight="1" x14ac:dyDescent="0.25">
      <c r="A21" s="29"/>
      <c r="B21" s="30"/>
      <c r="C21" s="38" t="s">
        <v>2</v>
      </c>
      <c r="D21" s="29"/>
      <c r="E21" s="30"/>
      <c r="F21" s="31"/>
      <c r="G21" s="36"/>
      <c r="H21" s="32"/>
      <c r="T21" t="s">
        <v>90</v>
      </c>
    </row>
    <row r="22" spans="1:20" ht="30" customHeight="1" x14ac:dyDescent="0.25">
      <c r="A22" s="29"/>
      <c r="B22" s="30"/>
      <c r="C22" s="38" t="s">
        <v>2</v>
      </c>
      <c r="D22" s="29"/>
      <c r="E22" s="30"/>
      <c r="F22" s="31"/>
      <c r="G22" s="36"/>
      <c r="H22" s="32"/>
      <c r="T22" t="s">
        <v>91</v>
      </c>
    </row>
    <row r="23" spans="1:20" ht="30" customHeight="1" x14ac:dyDescent="0.25">
      <c r="A23" s="29"/>
      <c r="B23" s="30"/>
      <c r="C23" s="38" t="s">
        <v>2</v>
      </c>
      <c r="D23" s="29"/>
      <c r="E23" s="30"/>
      <c r="F23" s="31"/>
      <c r="G23" s="36"/>
      <c r="H23" s="32"/>
      <c r="T23" t="s">
        <v>92</v>
      </c>
    </row>
    <row r="24" spans="1:20" ht="30" customHeight="1" x14ac:dyDescent="0.25">
      <c r="A24" s="29"/>
      <c r="B24" s="30"/>
      <c r="C24" s="38" t="s">
        <v>2</v>
      </c>
      <c r="D24" s="29"/>
      <c r="E24" s="30"/>
      <c r="F24" s="31"/>
      <c r="G24" s="36"/>
      <c r="H24" s="32"/>
      <c r="T24" t="s">
        <v>93</v>
      </c>
    </row>
    <row r="25" spans="1:20" ht="30" customHeight="1" thickBot="1" x14ac:dyDescent="0.3">
      <c r="A25" s="29"/>
      <c r="B25" s="33"/>
      <c r="C25" s="39" t="s">
        <v>2</v>
      </c>
      <c r="D25" s="29"/>
      <c r="E25" s="33"/>
      <c r="F25" s="34"/>
      <c r="G25" s="37"/>
      <c r="H25" s="35"/>
      <c r="T25" t="s">
        <v>94</v>
      </c>
    </row>
    <row r="26" spans="1:20" x14ac:dyDescent="0.25">
      <c r="T26" t="s">
        <v>95</v>
      </c>
    </row>
    <row r="27" spans="1:20" x14ac:dyDescent="0.25">
      <c r="T27" t="s">
        <v>96</v>
      </c>
    </row>
    <row r="28" spans="1:20" x14ac:dyDescent="0.25">
      <c r="T28" t="s">
        <v>97</v>
      </c>
    </row>
    <row r="29" spans="1:20" x14ac:dyDescent="0.25">
      <c r="T29" t="s">
        <v>98</v>
      </c>
    </row>
    <row r="30" spans="1:20" x14ac:dyDescent="0.25">
      <c r="T30" t="s">
        <v>99</v>
      </c>
    </row>
    <row r="31" spans="1:20" x14ac:dyDescent="0.25">
      <c r="T31" t="s">
        <v>100</v>
      </c>
    </row>
    <row r="32" spans="1:20" x14ac:dyDescent="0.25">
      <c r="T32" t="s">
        <v>101</v>
      </c>
    </row>
    <row r="33" spans="20:20" x14ac:dyDescent="0.25">
      <c r="T33" t="s">
        <v>102</v>
      </c>
    </row>
    <row r="34" spans="20:20" x14ac:dyDescent="0.25">
      <c r="T34" t="s">
        <v>103</v>
      </c>
    </row>
    <row r="35" spans="20:20" x14ac:dyDescent="0.25">
      <c r="T35" t="s">
        <v>104</v>
      </c>
    </row>
    <row r="36" spans="20:20" x14ac:dyDescent="0.25">
      <c r="T36" t="s">
        <v>105</v>
      </c>
    </row>
    <row r="37" spans="20:20" x14ac:dyDescent="0.25">
      <c r="T37" t="s">
        <v>106</v>
      </c>
    </row>
    <row r="38" spans="20:20" x14ac:dyDescent="0.25">
      <c r="T38" t="s">
        <v>107</v>
      </c>
    </row>
    <row r="39" spans="20:20" x14ac:dyDescent="0.25">
      <c r="T39" t="s">
        <v>108</v>
      </c>
    </row>
    <row r="40" spans="20:20" x14ac:dyDescent="0.25">
      <c r="T40" t="s">
        <v>109</v>
      </c>
    </row>
    <row r="41" spans="20:20" x14ac:dyDescent="0.25">
      <c r="T41" t="s">
        <v>110</v>
      </c>
    </row>
    <row r="42" spans="20:20" x14ac:dyDescent="0.25">
      <c r="T42" t="s">
        <v>111</v>
      </c>
    </row>
    <row r="43" spans="20:20" x14ac:dyDescent="0.25">
      <c r="T43" t="s">
        <v>112</v>
      </c>
    </row>
    <row r="44" spans="20:20" x14ac:dyDescent="0.25">
      <c r="T44" t="s">
        <v>113</v>
      </c>
    </row>
    <row r="45" spans="20:20" x14ac:dyDescent="0.25">
      <c r="T45" t="s">
        <v>114</v>
      </c>
    </row>
    <row r="46" spans="20:20" x14ac:dyDescent="0.25">
      <c r="T46" t="s">
        <v>115</v>
      </c>
    </row>
    <row r="47" spans="20:20" x14ac:dyDescent="0.25">
      <c r="T47" t="s">
        <v>116</v>
      </c>
    </row>
    <row r="48" spans="20:20" x14ac:dyDescent="0.25">
      <c r="T48" t="s">
        <v>117</v>
      </c>
    </row>
    <row r="49" spans="20:20" x14ac:dyDescent="0.25">
      <c r="T49" t="s">
        <v>118</v>
      </c>
    </row>
    <row r="50" spans="20:20" x14ac:dyDescent="0.25">
      <c r="T50" t="s">
        <v>119</v>
      </c>
    </row>
    <row r="51" spans="20:20" x14ac:dyDescent="0.25">
      <c r="T51" t="s">
        <v>120</v>
      </c>
    </row>
    <row r="52" spans="20:20" x14ac:dyDescent="0.25">
      <c r="T52" t="s">
        <v>121</v>
      </c>
    </row>
    <row r="53" spans="20:20" x14ac:dyDescent="0.25">
      <c r="T53" t="s">
        <v>122</v>
      </c>
    </row>
    <row r="54" spans="20:20" x14ac:dyDescent="0.25">
      <c r="T54" t="s">
        <v>123</v>
      </c>
    </row>
    <row r="55" spans="20:20" x14ac:dyDescent="0.25">
      <c r="T55" t="s">
        <v>124</v>
      </c>
    </row>
    <row r="56" spans="20:20" x14ac:dyDescent="0.25">
      <c r="T56" t="s">
        <v>125</v>
      </c>
    </row>
    <row r="57" spans="20:20" x14ac:dyDescent="0.25">
      <c r="T57" t="s">
        <v>126</v>
      </c>
    </row>
    <row r="58" spans="20:20" x14ac:dyDescent="0.25">
      <c r="T58" t="s">
        <v>127</v>
      </c>
    </row>
    <row r="59" spans="20:20" x14ac:dyDescent="0.25">
      <c r="T59" t="s">
        <v>128</v>
      </c>
    </row>
    <row r="60" spans="20:20" x14ac:dyDescent="0.25">
      <c r="T60" t="s">
        <v>129</v>
      </c>
    </row>
    <row r="61" spans="20:20" x14ac:dyDescent="0.25">
      <c r="T61" t="s">
        <v>130</v>
      </c>
    </row>
    <row r="62" spans="20:20" x14ac:dyDescent="0.25">
      <c r="T62" t="s">
        <v>131</v>
      </c>
    </row>
    <row r="63" spans="20:20" x14ac:dyDescent="0.25">
      <c r="T63" t="s">
        <v>132</v>
      </c>
    </row>
    <row r="64" spans="20:20" x14ac:dyDescent="0.25">
      <c r="T64" t="s">
        <v>146</v>
      </c>
    </row>
    <row r="65" spans="20:20" x14ac:dyDescent="0.25">
      <c r="T65" t="s">
        <v>147</v>
      </c>
    </row>
    <row r="66" spans="20:20" x14ac:dyDescent="0.25">
      <c r="T66" t="s">
        <v>148</v>
      </c>
    </row>
    <row r="67" spans="20:20" x14ac:dyDescent="0.25">
      <c r="T67" t="s">
        <v>149</v>
      </c>
    </row>
    <row r="68" spans="20:20" x14ac:dyDescent="0.25">
      <c r="T68" t="s">
        <v>171</v>
      </c>
    </row>
    <row r="69" spans="20:20" x14ac:dyDescent="0.25">
      <c r="T69" t="s">
        <v>172</v>
      </c>
    </row>
    <row r="70" spans="20:20" x14ac:dyDescent="0.25">
      <c r="T70" t="s">
        <v>173</v>
      </c>
    </row>
    <row r="71" spans="20:20" x14ac:dyDescent="0.25">
      <c r="T71" t="s">
        <v>174</v>
      </c>
    </row>
    <row r="72" spans="20:20" x14ac:dyDescent="0.25">
      <c r="T72" t="s">
        <v>175</v>
      </c>
    </row>
    <row r="73" spans="20:20" x14ac:dyDescent="0.25">
      <c r="T73" t="s">
        <v>176</v>
      </c>
    </row>
    <row r="74" spans="20:20" x14ac:dyDescent="0.25">
      <c r="T74" t="s">
        <v>177</v>
      </c>
    </row>
    <row r="75" spans="20:20" x14ac:dyDescent="0.25">
      <c r="T75" t="s">
        <v>165</v>
      </c>
    </row>
    <row r="76" spans="20:20" x14ac:dyDescent="0.25">
      <c r="T76" t="s">
        <v>329</v>
      </c>
    </row>
    <row r="77" spans="20:20" x14ac:dyDescent="0.25">
      <c r="T77" t="s">
        <v>330</v>
      </c>
    </row>
    <row r="78" spans="20:20" x14ac:dyDescent="0.25">
      <c r="T78" t="s">
        <v>326</v>
      </c>
    </row>
    <row r="79" spans="20:20" x14ac:dyDescent="0.25">
      <c r="T79" t="s">
        <v>331</v>
      </c>
    </row>
    <row r="80" spans="20:20" x14ac:dyDescent="0.25">
      <c r="T80" t="s">
        <v>170</v>
      </c>
    </row>
  </sheetData>
  <sheetProtection selectLockedCells="1"/>
  <mergeCells count="2">
    <mergeCell ref="A3:H3"/>
    <mergeCell ref="A5:E5"/>
  </mergeCells>
  <phoneticPr fontId="2" type="noConversion"/>
  <dataValidations count="2">
    <dataValidation type="list" allowBlank="1" showInputMessage="1" showErrorMessage="1" sqref="B6:B25 E6:E25" xr:uid="{00000000-0002-0000-0100-000000000000}">
      <formula1>"1월,2월,3월,4월,5월,6월,7월,8월,9월,10월,11월,12월"</formula1>
    </dataValidation>
    <dataValidation type="list" allowBlank="1" showInputMessage="1" showErrorMessage="1" sqref="D6:D25 A6:A25" xr:uid="{00000000-0002-0000-0100-000001000000}">
      <formula1>$T$5:$T$80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9"/>
  <sheetViews>
    <sheetView view="pageBreakPreview" zoomScaleNormal="100" workbookViewId="0">
      <selection activeCell="B25" sqref="B25"/>
    </sheetView>
  </sheetViews>
  <sheetFormatPr defaultRowHeight="14" x14ac:dyDescent="0.25"/>
  <cols>
    <col min="1" max="1" width="7.4140625" customWidth="1"/>
    <col min="2" max="2" width="5.4140625" customWidth="1"/>
    <col min="3" max="3" width="14.9140625" customWidth="1"/>
    <col min="4" max="4" width="16.75" customWidth="1"/>
    <col min="5" max="5" width="33.9140625" customWidth="1"/>
  </cols>
  <sheetData>
    <row r="1" spans="1:5" x14ac:dyDescent="0.25">
      <c r="A1" s="23" t="s">
        <v>136</v>
      </c>
    </row>
    <row r="3" spans="1:5" ht="27" customHeight="1" x14ac:dyDescent="0.25">
      <c r="A3" s="234" t="s">
        <v>135</v>
      </c>
      <c r="B3" s="234"/>
      <c r="C3" s="234"/>
      <c r="D3" s="234"/>
      <c r="E3" s="234"/>
    </row>
    <row r="4" spans="1:5" ht="14.5" thickBot="1" x14ac:dyDescent="0.3"/>
    <row r="5" spans="1:5" ht="30" customHeight="1" thickBot="1" x14ac:dyDescent="0.3">
      <c r="A5" s="238" t="s">
        <v>7</v>
      </c>
      <c r="B5" s="239"/>
      <c r="C5" s="20" t="s">
        <v>8</v>
      </c>
      <c r="D5" s="20" t="s">
        <v>9</v>
      </c>
      <c r="E5" s="21" t="s">
        <v>14</v>
      </c>
    </row>
    <row r="6" spans="1:5" ht="30" customHeight="1" thickTop="1" x14ac:dyDescent="0.25">
      <c r="A6" s="25"/>
      <c r="B6" s="26"/>
      <c r="C6" s="27"/>
      <c r="D6" s="27"/>
      <c r="E6" s="28"/>
    </row>
    <row r="7" spans="1:5" ht="30" customHeight="1" x14ac:dyDescent="0.25">
      <c r="A7" s="25"/>
      <c r="B7" s="30"/>
      <c r="C7" s="31"/>
      <c r="D7" s="31"/>
      <c r="E7" s="32"/>
    </row>
    <row r="8" spans="1:5" ht="30" customHeight="1" x14ac:dyDescent="0.25">
      <c r="A8" s="25"/>
      <c r="B8" s="30"/>
      <c r="C8" s="31"/>
      <c r="D8" s="31"/>
      <c r="E8" s="32"/>
    </row>
    <row r="9" spans="1:5" ht="30" customHeight="1" x14ac:dyDescent="0.25">
      <c r="A9" s="25"/>
      <c r="B9" s="30"/>
      <c r="C9" s="31"/>
      <c r="D9" s="31"/>
      <c r="E9" s="32"/>
    </row>
    <row r="10" spans="1:5" ht="30" customHeight="1" x14ac:dyDescent="0.25">
      <c r="A10" s="25"/>
      <c r="B10" s="30"/>
      <c r="C10" s="31"/>
      <c r="D10" s="31"/>
      <c r="E10" s="32"/>
    </row>
    <row r="11" spans="1:5" ht="30" customHeight="1" x14ac:dyDescent="0.25">
      <c r="A11" s="25"/>
      <c r="B11" s="30"/>
      <c r="C11" s="31"/>
      <c r="D11" s="31"/>
      <c r="E11" s="32"/>
    </row>
    <row r="12" spans="1:5" ht="30" customHeight="1" x14ac:dyDescent="0.25">
      <c r="A12" s="25"/>
      <c r="B12" s="30"/>
      <c r="C12" s="31"/>
      <c r="D12" s="31"/>
      <c r="E12" s="32"/>
    </row>
    <row r="13" spans="1:5" ht="30" customHeight="1" x14ac:dyDescent="0.25">
      <c r="A13" s="25"/>
      <c r="B13" s="30"/>
      <c r="C13" s="31"/>
      <c r="D13" s="31"/>
      <c r="E13" s="32"/>
    </row>
    <row r="14" spans="1:5" ht="30" customHeight="1" x14ac:dyDescent="0.25">
      <c r="A14" s="25"/>
      <c r="B14" s="30"/>
      <c r="C14" s="31"/>
      <c r="D14" s="31"/>
      <c r="E14" s="32"/>
    </row>
    <row r="15" spans="1:5" ht="30" customHeight="1" x14ac:dyDescent="0.25">
      <c r="A15" s="25"/>
      <c r="B15" s="30"/>
      <c r="C15" s="31"/>
      <c r="D15" s="31"/>
      <c r="E15" s="32"/>
    </row>
    <row r="16" spans="1:5" ht="30" customHeight="1" x14ac:dyDescent="0.25">
      <c r="A16" s="25"/>
      <c r="B16" s="30"/>
      <c r="C16" s="31"/>
      <c r="D16" s="31"/>
      <c r="E16" s="32"/>
    </row>
    <row r="17" spans="1:15" ht="30" customHeight="1" x14ac:dyDescent="0.25">
      <c r="A17" s="25"/>
      <c r="B17" s="30"/>
      <c r="C17" s="31"/>
      <c r="D17" s="31"/>
      <c r="E17" s="32"/>
    </row>
    <row r="18" spans="1:15" ht="30" customHeight="1" x14ac:dyDescent="0.25">
      <c r="A18" s="25"/>
      <c r="B18" s="30"/>
      <c r="C18" s="31"/>
      <c r="D18" s="31"/>
      <c r="E18" s="32"/>
    </row>
    <row r="19" spans="1:15" ht="30" customHeight="1" x14ac:dyDescent="0.25">
      <c r="A19" s="25"/>
      <c r="B19" s="30"/>
      <c r="C19" s="31"/>
      <c r="D19" s="31"/>
      <c r="E19" s="32"/>
    </row>
    <row r="20" spans="1:15" ht="30" customHeight="1" x14ac:dyDescent="0.25">
      <c r="A20" s="25"/>
      <c r="B20" s="30"/>
      <c r="C20" s="31"/>
      <c r="D20" s="31"/>
      <c r="E20" s="32"/>
    </row>
    <row r="21" spans="1:15" ht="30" customHeight="1" x14ac:dyDescent="0.25">
      <c r="A21" s="25"/>
      <c r="B21" s="30"/>
      <c r="C21" s="31"/>
      <c r="D21" s="31"/>
      <c r="E21" s="32"/>
    </row>
    <row r="22" spans="1:15" ht="30" customHeight="1" x14ac:dyDescent="0.25">
      <c r="A22" s="25"/>
      <c r="B22" s="30"/>
      <c r="C22" s="31"/>
      <c r="D22" s="31"/>
      <c r="E22" s="32"/>
    </row>
    <row r="23" spans="1:15" ht="30" customHeight="1" x14ac:dyDescent="0.25">
      <c r="A23" s="25"/>
      <c r="B23" s="30"/>
      <c r="C23" s="31"/>
      <c r="D23" s="31"/>
      <c r="E23" s="32"/>
    </row>
    <row r="24" spans="1:15" ht="30" customHeight="1" x14ac:dyDescent="0.25">
      <c r="A24" s="25"/>
      <c r="B24" s="30"/>
      <c r="C24" s="31"/>
      <c r="D24" s="31"/>
      <c r="E24" s="32"/>
      <c r="O24" t="s">
        <v>138</v>
      </c>
    </row>
    <row r="25" spans="1:15" ht="30" customHeight="1" thickBot="1" x14ac:dyDescent="0.3">
      <c r="A25" s="25"/>
      <c r="B25" s="33"/>
      <c r="C25" s="34"/>
      <c r="D25" s="34"/>
      <c r="E25" s="35"/>
      <c r="O25" t="s">
        <v>75</v>
      </c>
    </row>
    <row r="26" spans="1:15" ht="30" customHeight="1" x14ac:dyDescent="0.25">
      <c r="O26" t="s">
        <v>76</v>
      </c>
    </row>
    <row r="27" spans="1:15" ht="30" customHeight="1" x14ac:dyDescent="0.25">
      <c r="O27" t="s">
        <v>77</v>
      </c>
    </row>
    <row r="28" spans="1:15" ht="30" customHeight="1" x14ac:dyDescent="0.25">
      <c r="O28" t="s">
        <v>78</v>
      </c>
    </row>
    <row r="29" spans="1:15" ht="30" customHeight="1" x14ac:dyDescent="0.25">
      <c r="O29" t="s">
        <v>79</v>
      </c>
    </row>
    <row r="30" spans="1:15" ht="30" customHeight="1" x14ac:dyDescent="0.25">
      <c r="O30" t="s">
        <v>80</v>
      </c>
    </row>
    <row r="31" spans="1:15" ht="30" customHeight="1" x14ac:dyDescent="0.25">
      <c r="O31" t="s">
        <v>81</v>
      </c>
    </row>
    <row r="32" spans="1:15" ht="30" customHeight="1" x14ac:dyDescent="0.25">
      <c r="O32" t="s">
        <v>82</v>
      </c>
    </row>
    <row r="33" spans="15:15" ht="30" customHeight="1" x14ac:dyDescent="0.25">
      <c r="O33" t="s">
        <v>83</v>
      </c>
    </row>
    <row r="34" spans="15:15" ht="30" customHeight="1" x14ac:dyDescent="0.25">
      <c r="O34" t="s">
        <v>84</v>
      </c>
    </row>
    <row r="35" spans="15:15" ht="30" customHeight="1" x14ac:dyDescent="0.25">
      <c r="O35" t="s">
        <v>85</v>
      </c>
    </row>
    <row r="36" spans="15:15" ht="30" customHeight="1" x14ac:dyDescent="0.25">
      <c r="O36" t="s">
        <v>86</v>
      </c>
    </row>
    <row r="37" spans="15:15" ht="30" customHeight="1" x14ac:dyDescent="0.25">
      <c r="O37" t="s">
        <v>87</v>
      </c>
    </row>
    <row r="38" spans="15:15" ht="30" customHeight="1" x14ac:dyDescent="0.25">
      <c r="O38" t="s">
        <v>88</v>
      </c>
    </row>
    <row r="39" spans="15:15" ht="30" customHeight="1" x14ac:dyDescent="0.25">
      <c r="O39" t="s">
        <v>89</v>
      </c>
    </row>
    <row r="40" spans="15:15" ht="30" customHeight="1" x14ac:dyDescent="0.25">
      <c r="O40" t="s">
        <v>90</v>
      </c>
    </row>
    <row r="41" spans="15:15" ht="30" customHeight="1" x14ac:dyDescent="0.25">
      <c r="O41" t="s">
        <v>91</v>
      </c>
    </row>
    <row r="42" spans="15:15" ht="30" customHeight="1" x14ac:dyDescent="0.25">
      <c r="O42" t="s">
        <v>92</v>
      </c>
    </row>
    <row r="43" spans="15:15" ht="30" customHeight="1" x14ac:dyDescent="0.25">
      <c r="O43" t="s">
        <v>93</v>
      </c>
    </row>
    <row r="44" spans="15:15" ht="30" customHeight="1" x14ac:dyDescent="0.25">
      <c r="O44" t="s">
        <v>94</v>
      </c>
    </row>
    <row r="45" spans="15:15" ht="30" customHeight="1" x14ac:dyDescent="0.25">
      <c r="O45" t="s">
        <v>95</v>
      </c>
    </row>
    <row r="46" spans="15:15" x14ac:dyDescent="0.25">
      <c r="O46" t="s">
        <v>96</v>
      </c>
    </row>
    <row r="47" spans="15:15" x14ac:dyDescent="0.25">
      <c r="O47" t="s">
        <v>97</v>
      </c>
    </row>
    <row r="48" spans="15:15" x14ac:dyDescent="0.25">
      <c r="O48" t="s">
        <v>98</v>
      </c>
    </row>
    <row r="49" spans="15:15" x14ac:dyDescent="0.25">
      <c r="O49" t="s">
        <v>99</v>
      </c>
    </row>
    <row r="50" spans="15:15" x14ac:dyDescent="0.25">
      <c r="O50" t="s">
        <v>100</v>
      </c>
    </row>
    <row r="51" spans="15:15" x14ac:dyDescent="0.25">
      <c r="O51" t="s">
        <v>101</v>
      </c>
    </row>
    <row r="52" spans="15:15" x14ac:dyDescent="0.25">
      <c r="O52" t="s">
        <v>102</v>
      </c>
    </row>
    <row r="53" spans="15:15" x14ac:dyDescent="0.25">
      <c r="O53" t="s">
        <v>103</v>
      </c>
    </row>
    <row r="54" spans="15:15" x14ac:dyDescent="0.25">
      <c r="O54" t="s">
        <v>104</v>
      </c>
    </row>
    <row r="55" spans="15:15" x14ac:dyDescent="0.25">
      <c r="O55" t="s">
        <v>105</v>
      </c>
    </row>
    <row r="56" spans="15:15" x14ac:dyDescent="0.25">
      <c r="O56" t="s">
        <v>106</v>
      </c>
    </row>
    <row r="57" spans="15:15" x14ac:dyDescent="0.25">
      <c r="O57" t="s">
        <v>107</v>
      </c>
    </row>
    <row r="58" spans="15:15" x14ac:dyDescent="0.25">
      <c r="O58" t="s">
        <v>108</v>
      </c>
    </row>
    <row r="59" spans="15:15" x14ac:dyDescent="0.25">
      <c r="O59" t="s">
        <v>109</v>
      </c>
    </row>
    <row r="60" spans="15:15" x14ac:dyDescent="0.25">
      <c r="O60" t="s">
        <v>110</v>
      </c>
    </row>
    <row r="61" spans="15:15" x14ac:dyDescent="0.25">
      <c r="O61" t="s">
        <v>111</v>
      </c>
    </row>
    <row r="62" spans="15:15" x14ac:dyDescent="0.25">
      <c r="O62" t="s">
        <v>112</v>
      </c>
    </row>
    <row r="63" spans="15:15" x14ac:dyDescent="0.25">
      <c r="O63" t="s">
        <v>113</v>
      </c>
    </row>
    <row r="64" spans="15:15" x14ac:dyDescent="0.25">
      <c r="O64" t="s">
        <v>114</v>
      </c>
    </row>
    <row r="65" spans="15:15" x14ac:dyDescent="0.25">
      <c r="O65" t="s">
        <v>115</v>
      </c>
    </row>
    <row r="66" spans="15:15" x14ac:dyDescent="0.25">
      <c r="O66" t="s">
        <v>116</v>
      </c>
    </row>
    <row r="67" spans="15:15" x14ac:dyDescent="0.25">
      <c r="O67" t="s">
        <v>117</v>
      </c>
    </row>
    <row r="68" spans="15:15" x14ac:dyDescent="0.25">
      <c r="O68" t="s">
        <v>118</v>
      </c>
    </row>
    <row r="69" spans="15:15" x14ac:dyDescent="0.25">
      <c r="O69" t="s">
        <v>119</v>
      </c>
    </row>
    <row r="70" spans="15:15" x14ac:dyDescent="0.25">
      <c r="O70" t="s">
        <v>120</v>
      </c>
    </row>
    <row r="71" spans="15:15" x14ac:dyDescent="0.25">
      <c r="O71" t="s">
        <v>121</v>
      </c>
    </row>
    <row r="72" spans="15:15" x14ac:dyDescent="0.25">
      <c r="O72" t="s">
        <v>122</v>
      </c>
    </row>
    <row r="73" spans="15:15" x14ac:dyDescent="0.25">
      <c r="O73" t="s">
        <v>123</v>
      </c>
    </row>
    <row r="74" spans="15:15" x14ac:dyDescent="0.25">
      <c r="O74" t="s">
        <v>124</v>
      </c>
    </row>
    <row r="75" spans="15:15" x14ac:dyDescent="0.25">
      <c r="O75" t="s">
        <v>125</v>
      </c>
    </row>
    <row r="76" spans="15:15" x14ac:dyDescent="0.25">
      <c r="O76" t="s">
        <v>126</v>
      </c>
    </row>
    <row r="77" spans="15:15" x14ac:dyDescent="0.25">
      <c r="O77" t="s">
        <v>127</v>
      </c>
    </row>
    <row r="78" spans="15:15" x14ac:dyDescent="0.25">
      <c r="O78" t="s">
        <v>128</v>
      </c>
    </row>
    <row r="79" spans="15:15" x14ac:dyDescent="0.25">
      <c r="O79" t="s">
        <v>129</v>
      </c>
    </row>
    <row r="80" spans="15:15" x14ac:dyDescent="0.25">
      <c r="O80" t="s">
        <v>130</v>
      </c>
    </row>
    <row r="81" spans="15:15" x14ac:dyDescent="0.25">
      <c r="O81" t="s">
        <v>131</v>
      </c>
    </row>
    <row r="82" spans="15:15" x14ac:dyDescent="0.25">
      <c r="O82" t="s">
        <v>132</v>
      </c>
    </row>
    <row r="83" spans="15:15" x14ac:dyDescent="0.25">
      <c r="O83" t="s">
        <v>146</v>
      </c>
    </row>
    <row r="84" spans="15:15" x14ac:dyDescent="0.25">
      <c r="O84" t="s">
        <v>147</v>
      </c>
    </row>
    <row r="85" spans="15:15" x14ac:dyDescent="0.25">
      <c r="O85" t="s">
        <v>148</v>
      </c>
    </row>
    <row r="86" spans="15:15" x14ac:dyDescent="0.25">
      <c r="O86" t="s">
        <v>149</v>
      </c>
    </row>
    <row r="87" spans="15:15" x14ac:dyDescent="0.25">
      <c r="O87" t="s">
        <v>171</v>
      </c>
    </row>
    <row r="88" spans="15:15" x14ac:dyDescent="0.25">
      <c r="O88" t="s">
        <v>172</v>
      </c>
    </row>
    <row r="89" spans="15:15" x14ac:dyDescent="0.25">
      <c r="O89" t="s">
        <v>173</v>
      </c>
    </row>
    <row r="90" spans="15:15" x14ac:dyDescent="0.25">
      <c r="O90" t="s">
        <v>174</v>
      </c>
    </row>
    <row r="91" spans="15:15" x14ac:dyDescent="0.25">
      <c r="O91" t="s">
        <v>175</v>
      </c>
    </row>
    <row r="92" spans="15:15" x14ac:dyDescent="0.25">
      <c r="O92" t="s">
        <v>176</v>
      </c>
    </row>
    <row r="93" spans="15:15" x14ac:dyDescent="0.25">
      <c r="O93" t="s">
        <v>177</v>
      </c>
    </row>
    <row r="94" spans="15:15" x14ac:dyDescent="0.25">
      <c r="O94" t="s">
        <v>165</v>
      </c>
    </row>
    <row r="95" spans="15:15" x14ac:dyDescent="0.25">
      <c r="O95" t="s">
        <v>329</v>
      </c>
    </row>
    <row r="96" spans="15:15" x14ac:dyDescent="0.25">
      <c r="O96" t="s">
        <v>330</v>
      </c>
    </row>
    <row r="97" spans="15:15" x14ac:dyDescent="0.25">
      <c r="O97" t="s">
        <v>326</v>
      </c>
    </row>
    <row r="98" spans="15:15" x14ac:dyDescent="0.25">
      <c r="O98" t="s">
        <v>331</v>
      </c>
    </row>
    <row r="99" spans="15:15" x14ac:dyDescent="0.25">
      <c r="O99" t="s">
        <v>170</v>
      </c>
    </row>
  </sheetData>
  <sheetProtection selectLockedCells="1"/>
  <mergeCells count="2">
    <mergeCell ref="A5:B5"/>
    <mergeCell ref="A3:E3"/>
  </mergeCells>
  <phoneticPr fontId="2" type="noConversion"/>
  <dataValidations count="2">
    <dataValidation type="list" allowBlank="1" showInputMessage="1" showErrorMessage="1" sqref="B6:B25" xr:uid="{00000000-0002-0000-0200-000000000000}">
      <formula1>"1월,2월,3월,4월,5월,6월,7월,8월,9월,10월,11월,12월"</formula1>
    </dataValidation>
    <dataValidation type="list" allowBlank="1" showInputMessage="1" showErrorMessage="1" sqref="A6:A25" xr:uid="{00000000-0002-0000-0200-000001000000}">
      <formula1>$O$24:$O$99</formula1>
    </dataValidation>
  </dataValidations>
  <pageMargins left="0.56000000000000005" right="0.49" top="0.78" bottom="0.94" header="0.5" footer="0.78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46"/>
  <sheetViews>
    <sheetView workbookViewId="0">
      <selection activeCell="A2" sqref="A2"/>
    </sheetView>
  </sheetViews>
  <sheetFormatPr defaultColWidth="8.9140625" defaultRowHeight="14" x14ac:dyDescent="0.25"/>
  <cols>
    <col min="1" max="1" width="12.33203125" style="2" customWidth="1"/>
    <col min="2" max="2" width="5.58203125" style="2" customWidth="1"/>
    <col min="3" max="3" width="3.58203125" style="2" customWidth="1"/>
    <col min="4" max="4" width="2" style="2" customWidth="1"/>
    <col min="5" max="5" width="5.75" style="2" customWidth="1"/>
    <col min="6" max="6" width="4.58203125" style="2" customWidth="1"/>
    <col min="7" max="7" width="1" style="2" customWidth="1"/>
    <col min="8" max="8" width="2.9140625" style="2" customWidth="1"/>
    <col min="9" max="9" width="3" style="2" customWidth="1"/>
    <col min="10" max="10" width="1.6640625" style="2" customWidth="1"/>
    <col min="11" max="11" width="13.08203125" style="2" customWidth="1"/>
    <col min="12" max="12" width="11.58203125" style="12" customWidth="1"/>
    <col min="13" max="13" width="5.25" style="2" customWidth="1"/>
    <col min="14" max="14" width="1.9140625" style="2" customWidth="1"/>
    <col min="15" max="15" width="7.08203125" style="2" customWidth="1"/>
    <col min="16" max="16384" width="8.9140625" style="2"/>
  </cols>
  <sheetData>
    <row r="1" spans="1:15" s="1" customFormat="1" x14ac:dyDescent="0.25">
      <c r="A1" s="55" t="s">
        <v>164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4"/>
      <c r="M1" s="13"/>
      <c r="N1" s="13"/>
      <c r="O1" s="13"/>
    </row>
    <row r="2" spans="1:15" ht="23" x14ac:dyDescent="0.25">
      <c r="A2" s="60" t="s">
        <v>325</v>
      </c>
      <c r="B2" s="58"/>
      <c r="C2" s="57"/>
      <c r="D2" s="57"/>
      <c r="E2" s="57"/>
      <c r="F2" s="57"/>
      <c r="G2" s="57"/>
      <c r="H2" s="57"/>
      <c r="I2" s="57"/>
      <c r="J2" s="57"/>
      <c r="K2" s="59"/>
      <c r="L2" s="59"/>
      <c r="M2" s="59"/>
      <c r="N2" s="59"/>
      <c r="O2" s="59"/>
    </row>
    <row r="3" spans="1:15" ht="14.5" thickBot="1" x14ac:dyDescent="0.3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6"/>
      <c r="M3" s="15"/>
      <c r="N3" s="15"/>
      <c r="O3" s="15"/>
    </row>
    <row r="4" spans="1:15" s="3" customFormat="1" ht="22" customHeight="1" thickBot="1" x14ac:dyDescent="0.3">
      <c r="A4" s="68" t="s">
        <v>184</v>
      </c>
      <c r="B4" s="115" t="s">
        <v>144</v>
      </c>
      <c r="C4" s="115"/>
      <c r="D4" s="115"/>
      <c r="E4" s="115"/>
      <c r="F4" s="116" t="s">
        <v>178</v>
      </c>
      <c r="G4" s="116"/>
      <c r="H4" s="116"/>
      <c r="I4" s="116"/>
      <c r="J4" s="116"/>
      <c r="K4" s="104">
        <v>19600824</v>
      </c>
      <c r="L4" s="100" t="s">
        <v>285</v>
      </c>
      <c r="M4" s="117" t="s">
        <v>273</v>
      </c>
      <c r="N4" s="117"/>
      <c r="O4" s="118"/>
    </row>
    <row r="5" spans="1:15" s="3" customFormat="1" ht="22" customHeight="1" x14ac:dyDescent="0.25">
      <c r="A5" s="103" t="s">
        <v>274</v>
      </c>
      <c r="B5" s="130" t="s">
        <v>270</v>
      </c>
      <c r="C5" s="131"/>
      <c r="D5" s="131"/>
      <c r="E5" s="131"/>
      <c r="F5" s="135" t="s">
        <v>275</v>
      </c>
      <c r="G5" s="136"/>
      <c r="H5" s="136"/>
      <c r="I5" s="136"/>
      <c r="J5" s="136"/>
      <c r="K5" s="105" t="s">
        <v>289</v>
      </c>
      <c r="L5" s="106" t="s">
        <v>276</v>
      </c>
      <c r="M5" s="132" t="s">
        <v>291</v>
      </c>
      <c r="N5" s="133"/>
      <c r="O5" s="134"/>
    </row>
    <row r="6" spans="1:15" s="3" customFormat="1" ht="22" customHeight="1" thickBot="1" x14ac:dyDescent="0.3">
      <c r="A6" s="114" t="s">
        <v>277</v>
      </c>
      <c r="B6" s="123" t="s">
        <v>322</v>
      </c>
      <c r="C6" s="124"/>
      <c r="D6" s="124"/>
      <c r="E6" s="124"/>
      <c r="F6" s="125" t="s">
        <v>278</v>
      </c>
      <c r="G6" s="126"/>
      <c r="H6" s="126"/>
      <c r="I6" s="126"/>
      <c r="J6" s="126"/>
      <c r="K6" s="101" t="s">
        <v>307</v>
      </c>
      <c r="L6" s="102" t="s">
        <v>279</v>
      </c>
      <c r="M6" s="127"/>
      <c r="N6" s="128"/>
      <c r="O6" s="129"/>
    </row>
    <row r="7" spans="1:15" s="3" customFormat="1" ht="22" customHeight="1" x14ac:dyDescent="0.25">
      <c r="A7" s="140" t="s">
        <v>185</v>
      </c>
      <c r="B7" s="227" t="s">
        <v>140</v>
      </c>
      <c r="C7" s="228"/>
      <c r="D7" s="224" t="s">
        <v>209</v>
      </c>
      <c r="E7" s="225"/>
      <c r="F7" s="225"/>
      <c r="G7" s="225"/>
      <c r="H7" s="225"/>
      <c r="I7" s="226"/>
      <c r="J7" s="143" t="s">
        <v>186</v>
      </c>
      <c r="K7" s="144"/>
      <c r="L7" s="221" t="s">
        <v>321</v>
      </c>
      <c r="M7" s="222"/>
      <c r="N7" s="222"/>
      <c r="O7" s="223"/>
    </row>
    <row r="8" spans="1:15" s="3" customFormat="1" ht="22" customHeight="1" x14ac:dyDescent="0.25">
      <c r="A8" s="141"/>
      <c r="B8" s="119" t="s">
        <v>15</v>
      </c>
      <c r="C8" s="120"/>
      <c r="D8" s="145" t="s">
        <v>188</v>
      </c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7"/>
    </row>
    <row r="9" spans="1:15" s="3" customFormat="1" ht="22" customHeight="1" x14ac:dyDescent="0.25">
      <c r="A9" s="141"/>
      <c r="B9" s="160" t="s">
        <v>141</v>
      </c>
      <c r="C9" s="161"/>
      <c r="D9" s="164" t="s">
        <v>210</v>
      </c>
      <c r="E9" s="165"/>
      <c r="F9" s="165"/>
      <c r="G9" s="165"/>
      <c r="H9" s="165"/>
      <c r="I9" s="166"/>
      <c r="J9" s="158" t="s">
        <v>151</v>
      </c>
      <c r="K9" s="159"/>
      <c r="L9" s="152" t="s">
        <v>319</v>
      </c>
      <c r="M9" s="153"/>
      <c r="N9" s="153"/>
      <c r="O9" s="154"/>
    </row>
    <row r="10" spans="1:15" s="3" customFormat="1" ht="22" customHeight="1" thickBot="1" x14ac:dyDescent="0.3">
      <c r="A10" s="142"/>
      <c r="B10" s="162" t="s">
        <v>3</v>
      </c>
      <c r="C10" s="163"/>
      <c r="D10" s="148" t="s">
        <v>269</v>
      </c>
      <c r="E10" s="149"/>
      <c r="F10" s="149"/>
      <c r="G10" s="149"/>
      <c r="H10" s="149"/>
      <c r="I10" s="149"/>
      <c r="J10" s="150" t="s">
        <v>190</v>
      </c>
      <c r="K10" s="151"/>
      <c r="L10" s="155" t="s">
        <v>320</v>
      </c>
      <c r="M10" s="156"/>
      <c r="N10" s="156"/>
      <c r="O10" s="157"/>
    </row>
    <row r="11" spans="1:15" s="3" customFormat="1" ht="22" customHeight="1" x14ac:dyDescent="0.25">
      <c r="A11" s="189" t="s">
        <v>199</v>
      </c>
      <c r="B11" s="138" t="s">
        <v>4</v>
      </c>
      <c r="C11" s="138"/>
      <c r="D11" s="121" t="s">
        <v>0</v>
      </c>
      <c r="E11" s="137"/>
      <c r="F11" s="137"/>
      <c r="G11" s="137"/>
      <c r="H11" s="137"/>
      <c r="I11" s="122"/>
      <c r="J11" s="121" t="s">
        <v>1</v>
      </c>
      <c r="K11" s="122"/>
      <c r="L11" s="138" t="s">
        <v>11</v>
      </c>
      <c r="M11" s="138"/>
      <c r="N11" s="138"/>
      <c r="O11" s="139"/>
    </row>
    <row r="12" spans="1:15" s="3" customFormat="1" ht="22" customHeight="1" x14ac:dyDescent="0.25">
      <c r="A12" s="190"/>
      <c r="B12" s="70" t="s">
        <v>128</v>
      </c>
      <c r="C12" s="70" t="s">
        <v>150</v>
      </c>
      <c r="D12" s="174" t="s">
        <v>181</v>
      </c>
      <c r="E12" s="175"/>
      <c r="F12" s="175"/>
      <c r="G12" s="175"/>
      <c r="H12" s="175"/>
      <c r="I12" s="176"/>
      <c r="J12" s="230" t="s">
        <v>145</v>
      </c>
      <c r="K12" s="231"/>
      <c r="L12" s="174" t="s">
        <v>213</v>
      </c>
      <c r="M12" s="175"/>
      <c r="N12" s="175"/>
      <c r="O12" s="180"/>
    </row>
    <row r="13" spans="1:15" s="3" customFormat="1" ht="22" customHeight="1" x14ac:dyDescent="0.25">
      <c r="A13" s="190"/>
      <c r="B13" s="70" t="s">
        <v>332</v>
      </c>
      <c r="C13" s="71" t="s">
        <v>150</v>
      </c>
      <c r="D13" s="174" t="s">
        <v>230</v>
      </c>
      <c r="E13" s="175"/>
      <c r="F13" s="175"/>
      <c r="G13" s="175"/>
      <c r="H13" s="175"/>
      <c r="I13" s="176"/>
      <c r="J13" s="230" t="s">
        <v>211</v>
      </c>
      <c r="K13" s="231"/>
      <c r="L13" s="174" t="s">
        <v>232</v>
      </c>
      <c r="M13" s="175"/>
      <c r="N13" s="175"/>
      <c r="O13" s="180"/>
    </row>
    <row r="14" spans="1:15" s="3" customFormat="1" ht="22" customHeight="1" thickBot="1" x14ac:dyDescent="0.3">
      <c r="A14" s="191"/>
      <c r="B14" s="72" t="s">
        <v>123</v>
      </c>
      <c r="C14" s="73" t="s">
        <v>150</v>
      </c>
      <c r="D14" s="177" t="s">
        <v>231</v>
      </c>
      <c r="E14" s="178"/>
      <c r="F14" s="178"/>
      <c r="G14" s="178"/>
      <c r="H14" s="178"/>
      <c r="I14" s="179"/>
      <c r="J14" s="232" t="s">
        <v>212</v>
      </c>
      <c r="K14" s="233"/>
      <c r="L14" s="177" t="s">
        <v>233</v>
      </c>
      <c r="M14" s="178"/>
      <c r="N14" s="178"/>
      <c r="O14" s="188"/>
    </row>
    <row r="15" spans="1:15" s="3" customFormat="1" ht="22" customHeight="1" x14ac:dyDescent="0.25">
      <c r="A15" s="229" t="s">
        <v>197</v>
      </c>
      <c r="B15" s="211" t="s">
        <v>4</v>
      </c>
      <c r="C15" s="212"/>
      <c r="D15" s="121" t="s">
        <v>12</v>
      </c>
      <c r="E15" s="137"/>
      <c r="F15" s="137"/>
      <c r="G15" s="137"/>
      <c r="H15" s="137"/>
      <c r="I15" s="137"/>
      <c r="J15" s="137"/>
      <c r="K15" s="122"/>
      <c r="L15" s="121" t="s">
        <v>154</v>
      </c>
      <c r="M15" s="137"/>
      <c r="N15" s="137"/>
      <c r="O15" s="181"/>
    </row>
    <row r="16" spans="1:15" s="3" customFormat="1" ht="22" customHeight="1" x14ac:dyDescent="0.25">
      <c r="A16" s="190"/>
      <c r="B16" s="70" t="s">
        <v>124</v>
      </c>
      <c r="C16" s="70" t="s">
        <v>228</v>
      </c>
      <c r="D16" s="193" t="s">
        <v>267</v>
      </c>
      <c r="E16" s="194"/>
      <c r="F16" s="194"/>
      <c r="G16" s="194"/>
      <c r="H16" s="194"/>
      <c r="I16" s="194"/>
      <c r="J16" s="194"/>
      <c r="K16" s="195"/>
      <c r="L16" s="205" t="s">
        <v>229</v>
      </c>
      <c r="M16" s="206"/>
      <c r="N16" s="206"/>
      <c r="O16" s="207"/>
    </row>
    <row r="17" spans="1:15" s="3" customFormat="1" ht="22" customHeight="1" thickBot="1" x14ac:dyDescent="0.3">
      <c r="A17" s="190"/>
      <c r="B17" s="70" t="s">
        <v>131</v>
      </c>
      <c r="C17" s="74" t="s">
        <v>180</v>
      </c>
      <c r="D17" s="196" t="s">
        <v>268</v>
      </c>
      <c r="E17" s="197"/>
      <c r="F17" s="197"/>
      <c r="G17" s="197"/>
      <c r="H17" s="197"/>
      <c r="I17" s="197"/>
      <c r="J17" s="197"/>
      <c r="K17" s="198"/>
      <c r="L17" s="208" t="s">
        <v>229</v>
      </c>
      <c r="M17" s="209"/>
      <c r="N17" s="209"/>
      <c r="O17" s="210"/>
    </row>
    <row r="18" spans="1:15" s="3" customFormat="1" ht="22" customHeight="1" x14ac:dyDescent="0.25">
      <c r="A18" s="189" t="s">
        <v>198</v>
      </c>
      <c r="B18" s="169" t="s">
        <v>153</v>
      </c>
      <c r="C18" s="170"/>
      <c r="D18" s="170"/>
      <c r="E18" s="170"/>
      <c r="F18" s="171"/>
      <c r="G18" s="182" t="s">
        <v>5</v>
      </c>
      <c r="H18" s="170"/>
      <c r="I18" s="170"/>
      <c r="J18" s="171"/>
      <c r="K18" s="69" t="s">
        <v>13</v>
      </c>
      <c r="L18" s="121" t="s">
        <v>6</v>
      </c>
      <c r="M18" s="137"/>
      <c r="N18" s="137"/>
      <c r="O18" s="181"/>
    </row>
    <row r="19" spans="1:15" s="3" customFormat="1" ht="22" customHeight="1" x14ac:dyDescent="0.25">
      <c r="A19" s="190"/>
      <c r="B19" s="70" t="s">
        <v>177</v>
      </c>
      <c r="C19" s="71" t="s">
        <v>254</v>
      </c>
      <c r="D19" s="43" t="s">
        <v>2</v>
      </c>
      <c r="E19" s="70" t="s">
        <v>182</v>
      </c>
      <c r="F19" s="71"/>
      <c r="G19" s="174" t="s">
        <v>247</v>
      </c>
      <c r="H19" s="175"/>
      <c r="I19" s="175"/>
      <c r="J19" s="176"/>
      <c r="K19" s="64" t="s">
        <v>250</v>
      </c>
      <c r="L19" s="174" t="s">
        <v>253</v>
      </c>
      <c r="M19" s="175"/>
      <c r="N19" s="175"/>
      <c r="O19" s="180"/>
    </row>
    <row r="20" spans="1:15" s="3" customFormat="1" ht="24" customHeight="1" x14ac:dyDescent="0.25">
      <c r="A20" s="190"/>
      <c r="B20" s="70" t="s">
        <v>173</v>
      </c>
      <c r="C20" s="71" t="s">
        <v>254</v>
      </c>
      <c r="D20" s="43" t="s">
        <v>2</v>
      </c>
      <c r="E20" s="70" t="s">
        <v>176</v>
      </c>
      <c r="F20" s="71" t="s">
        <v>255</v>
      </c>
      <c r="G20" s="174" t="s">
        <v>248</v>
      </c>
      <c r="H20" s="175"/>
      <c r="I20" s="175"/>
      <c r="J20" s="176"/>
      <c r="K20" s="64" t="s">
        <v>251</v>
      </c>
      <c r="L20" s="174" t="s">
        <v>247</v>
      </c>
      <c r="M20" s="175"/>
      <c r="N20" s="175"/>
      <c r="O20" s="180"/>
    </row>
    <row r="21" spans="1:15" s="3" customFormat="1" ht="22" customHeight="1" thickBot="1" x14ac:dyDescent="0.3">
      <c r="A21" s="191"/>
      <c r="B21" s="70" t="s">
        <v>147</v>
      </c>
      <c r="C21" s="71" t="s">
        <v>254</v>
      </c>
      <c r="D21" s="43" t="s">
        <v>2</v>
      </c>
      <c r="E21" s="70" t="s">
        <v>172</v>
      </c>
      <c r="F21" s="71" t="s">
        <v>255</v>
      </c>
      <c r="G21" s="177" t="s">
        <v>249</v>
      </c>
      <c r="H21" s="178"/>
      <c r="I21" s="178"/>
      <c r="J21" s="179"/>
      <c r="K21" s="65" t="s">
        <v>252</v>
      </c>
      <c r="L21" s="177" t="s">
        <v>248</v>
      </c>
      <c r="M21" s="178"/>
      <c r="N21" s="178"/>
      <c r="O21" s="188"/>
    </row>
    <row r="22" spans="1:15" s="3" customFormat="1" ht="22" customHeight="1" x14ac:dyDescent="0.25">
      <c r="A22" s="183" t="s">
        <v>200</v>
      </c>
      <c r="B22" s="199" t="s">
        <v>195</v>
      </c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1"/>
    </row>
    <row r="23" spans="1:15" s="3" customFormat="1" ht="22" customHeight="1" x14ac:dyDescent="0.25">
      <c r="A23" s="184"/>
      <c r="B23" s="202" t="s">
        <v>196</v>
      </c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4"/>
    </row>
    <row r="24" spans="1:15" s="3" customFormat="1" ht="22" customHeight="1" thickBot="1" x14ac:dyDescent="0.3">
      <c r="A24" s="184"/>
      <c r="B24" s="185" t="s">
        <v>202</v>
      </c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86"/>
      <c r="O24" s="187"/>
    </row>
    <row r="25" spans="1:15" s="3" customFormat="1" ht="22" customHeight="1" x14ac:dyDescent="0.25">
      <c r="A25" s="189" t="s">
        <v>201</v>
      </c>
      <c r="B25" s="215" t="s">
        <v>263</v>
      </c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7"/>
    </row>
    <row r="26" spans="1:15" s="3" customFormat="1" ht="22" customHeight="1" thickBot="1" x14ac:dyDescent="0.3">
      <c r="A26" s="191"/>
      <c r="B26" s="218" t="s">
        <v>262</v>
      </c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20"/>
    </row>
    <row r="27" spans="1:15" s="3" customFormat="1" ht="22" customHeight="1" x14ac:dyDescent="0.25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99"/>
      <c r="M27" s="44"/>
      <c r="N27" s="44"/>
      <c r="O27" s="44"/>
    </row>
    <row r="28" spans="1:15" s="3" customFormat="1" ht="22" customHeight="1" x14ac:dyDescent="0.25">
      <c r="A28" s="67" t="s">
        <v>191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99"/>
      <c r="M28" s="44"/>
      <c r="N28" s="44"/>
      <c r="O28" s="44"/>
    </row>
    <row r="29" spans="1:15" s="4" customFormat="1" ht="13.5" customHeight="1" x14ac:dyDescent="0.25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99"/>
      <c r="M29" s="44"/>
      <c r="N29" s="44"/>
      <c r="O29" s="44"/>
    </row>
    <row r="30" spans="1:15" s="4" customFormat="1" ht="24" customHeight="1" x14ac:dyDescent="0.25">
      <c r="A30" s="44"/>
      <c r="B30" s="44"/>
      <c r="C30" s="44"/>
      <c r="D30" s="44"/>
      <c r="E30" s="44"/>
      <c r="F30" s="44"/>
      <c r="G30" s="213" t="s">
        <v>331</v>
      </c>
      <c r="H30" s="213"/>
      <c r="I30" s="213"/>
      <c r="J30" s="213"/>
      <c r="K30" s="53" t="s">
        <v>193</v>
      </c>
      <c r="L30" s="98" t="s">
        <v>163</v>
      </c>
      <c r="M30" s="173"/>
      <c r="N30" s="173"/>
      <c r="O30" s="44"/>
    </row>
    <row r="31" spans="1:15" s="4" customFormat="1" ht="10.5" customHeight="1" x14ac:dyDescent="0.2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6"/>
      <c r="L31" s="61"/>
      <c r="M31" s="61"/>
      <c r="N31" s="61"/>
      <c r="O31" s="44"/>
    </row>
    <row r="32" spans="1:15" s="4" customFormat="1" ht="24" customHeight="1" x14ac:dyDescent="0.25">
      <c r="A32" s="44"/>
      <c r="B32" s="44"/>
      <c r="C32" s="44"/>
      <c r="D32" s="44"/>
      <c r="E32" s="44"/>
      <c r="F32" s="44"/>
      <c r="G32" s="44"/>
      <c r="H32" s="44"/>
      <c r="I32" s="54" t="s">
        <v>10</v>
      </c>
      <c r="J32" s="240"/>
      <c r="K32" s="240"/>
      <c r="L32" s="240"/>
      <c r="M32" s="241" t="s">
        <v>192</v>
      </c>
      <c r="N32" s="241"/>
      <c r="O32" s="241"/>
    </row>
    <row r="33" spans="1:15" s="4" customFormat="1" ht="13.5" customHeight="1" x14ac:dyDescent="0.2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7"/>
      <c r="L33" s="63"/>
      <c r="M33" s="50"/>
      <c r="N33" s="48"/>
      <c r="O33" s="44"/>
    </row>
    <row r="34" spans="1:15" s="4" customFormat="1" ht="24" customHeight="1" x14ac:dyDescent="0.25">
      <c r="A34" s="172" t="s">
        <v>179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</row>
    <row r="35" spans="1:15" x14ac:dyDescent="0.25">
      <c r="A35" s="167"/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</row>
    <row r="36" spans="1:15" x14ac:dyDescent="0.25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2"/>
      <c r="M36" s="51"/>
      <c r="N36" s="51"/>
      <c r="O36" s="51"/>
    </row>
    <row r="37" spans="1:15" x14ac:dyDescent="0.2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2"/>
      <c r="M37" s="51"/>
      <c r="N37" s="51"/>
      <c r="O37" s="51"/>
    </row>
    <row r="38" spans="1:15" x14ac:dyDescent="0.25">
      <c r="A38" s="51"/>
      <c r="C38" s="51"/>
      <c r="D38" s="51"/>
      <c r="E38" s="51"/>
      <c r="F38" s="51"/>
      <c r="G38" s="51"/>
      <c r="H38" s="51"/>
      <c r="I38" s="51"/>
      <c r="J38" s="51"/>
      <c r="K38" s="51"/>
      <c r="L38" s="52"/>
      <c r="M38" s="51"/>
      <c r="N38" s="51"/>
      <c r="O38" s="51"/>
    </row>
    <row r="39" spans="1:15" x14ac:dyDescent="0.25">
      <c r="A39" s="51"/>
      <c r="C39" s="51"/>
      <c r="D39" s="51"/>
      <c r="E39" s="51"/>
      <c r="F39" s="51"/>
      <c r="G39" s="51"/>
      <c r="H39" s="51"/>
      <c r="I39" s="51"/>
      <c r="J39" s="51"/>
      <c r="K39" s="51"/>
      <c r="L39" s="52"/>
      <c r="M39" s="51"/>
      <c r="N39" s="51"/>
      <c r="O39" s="51"/>
    </row>
    <row r="40" spans="1:15" x14ac:dyDescent="0.25">
      <c r="A40" s="51"/>
      <c r="C40" s="51"/>
      <c r="D40" s="51"/>
      <c r="E40" s="51"/>
      <c r="F40" s="51"/>
      <c r="G40" s="51"/>
      <c r="H40" s="51"/>
      <c r="I40" s="51"/>
      <c r="J40" s="51"/>
      <c r="K40" s="51"/>
      <c r="L40" s="52"/>
      <c r="M40" s="51"/>
      <c r="N40" s="51"/>
      <c r="O40" s="51"/>
    </row>
    <row r="41" spans="1:15" x14ac:dyDescent="0.25">
      <c r="A41" s="51"/>
      <c r="C41" s="51"/>
      <c r="D41" s="51"/>
      <c r="E41" s="51"/>
      <c r="F41" s="51"/>
      <c r="G41" s="51"/>
      <c r="H41" s="51"/>
      <c r="I41" s="51"/>
      <c r="J41" s="51"/>
      <c r="K41" s="51"/>
      <c r="L41" s="52"/>
      <c r="M41" s="51"/>
      <c r="N41" s="51"/>
      <c r="O41" s="51"/>
    </row>
    <row r="42" spans="1:15" x14ac:dyDescent="0.25">
      <c r="A42" s="51"/>
      <c r="C42" s="51"/>
      <c r="D42" s="51"/>
      <c r="E42" s="51"/>
      <c r="F42" s="51"/>
      <c r="G42" s="51"/>
      <c r="H42" s="51"/>
      <c r="I42" s="51"/>
      <c r="J42" s="51"/>
      <c r="K42" s="51"/>
      <c r="L42" s="52"/>
      <c r="M42" s="51"/>
      <c r="N42" s="51"/>
      <c r="O42" s="51"/>
    </row>
    <row r="43" spans="1:15" x14ac:dyDescent="0.25">
      <c r="A43" s="51"/>
      <c r="C43" s="51"/>
      <c r="D43" s="51"/>
      <c r="E43" s="51"/>
      <c r="F43" s="51"/>
      <c r="G43" s="51"/>
      <c r="H43" s="51"/>
      <c r="I43" s="51"/>
      <c r="J43" s="51"/>
      <c r="K43" s="51"/>
      <c r="L43" s="52"/>
      <c r="M43" s="51"/>
      <c r="N43" s="51"/>
      <c r="O43" s="51"/>
    </row>
    <row r="44" spans="1:15" x14ac:dyDescent="0.25">
      <c r="A44" s="51"/>
      <c r="C44" s="51"/>
      <c r="D44" s="51"/>
      <c r="E44" s="51"/>
      <c r="F44" s="51"/>
      <c r="G44" s="51"/>
      <c r="H44" s="51"/>
      <c r="I44" s="51"/>
      <c r="J44" s="51"/>
      <c r="K44" s="51"/>
      <c r="L44" s="52"/>
      <c r="M44" s="51"/>
      <c r="N44" s="51"/>
      <c r="O44" s="51"/>
    </row>
    <row r="45" spans="1:15" x14ac:dyDescent="0.25">
      <c r="A45" s="51"/>
      <c r="C45" s="51"/>
      <c r="D45" s="51"/>
      <c r="E45" s="51"/>
      <c r="F45" s="51"/>
      <c r="G45" s="51"/>
      <c r="H45" s="51"/>
      <c r="I45" s="51"/>
      <c r="J45" s="51"/>
      <c r="K45" s="51"/>
      <c r="L45" s="52"/>
      <c r="M45" s="51"/>
      <c r="N45" s="51"/>
      <c r="O45" s="51"/>
    </row>
    <row r="46" spans="1:15" x14ac:dyDescent="0.25">
      <c r="A46" s="51"/>
      <c r="C46" s="51"/>
      <c r="D46" s="51"/>
      <c r="E46" s="51"/>
      <c r="F46" s="51"/>
      <c r="G46" s="51"/>
      <c r="H46" s="51"/>
      <c r="I46" s="51"/>
      <c r="J46" s="51"/>
      <c r="K46" s="51"/>
      <c r="L46" s="52"/>
      <c r="M46" s="51"/>
      <c r="N46" s="51"/>
      <c r="O46" s="51"/>
    </row>
    <row r="47" spans="1:15" x14ac:dyDescent="0.25">
      <c r="A47" s="51"/>
      <c r="C47" s="51"/>
      <c r="D47" s="51"/>
      <c r="E47" s="51"/>
      <c r="F47" s="51"/>
      <c r="G47" s="51"/>
      <c r="H47" s="51"/>
      <c r="I47" s="51"/>
      <c r="J47" s="51"/>
      <c r="K47" s="51"/>
      <c r="L47" s="52"/>
      <c r="M47" s="51"/>
      <c r="N47" s="51"/>
      <c r="O47" s="51"/>
    </row>
    <row r="48" spans="1:15" x14ac:dyDescent="0.25">
      <c r="A48" s="51"/>
      <c r="C48" s="51"/>
      <c r="D48" s="51"/>
      <c r="E48" s="51"/>
      <c r="F48" s="51"/>
      <c r="G48" s="51"/>
      <c r="H48" s="51"/>
      <c r="I48" s="51"/>
      <c r="J48" s="51"/>
      <c r="K48" s="51"/>
      <c r="L48" s="52"/>
      <c r="M48" s="51"/>
      <c r="N48" s="51"/>
      <c r="O48" s="51"/>
    </row>
    <row r="49" spans="1:15" x14ac:dyDescent="0.25">
      <c r="A49" s="51"/>
      <c r="C49" s="51"/>
      <c r="D49" s="51"/>
      <c r="E49" s="51"/>
      <c r="F49" s="51"/>
      <c r="G49" s="51"/>
      <c r="H49" s="51"/>
      <c r="I49" s="51"/>
      <c r="J49" s="51"/>
      <c r="K49" s="51"/>
      <c r="L49" s="52"/>
      <c r="M49" s="51"/>
      <c r="N49" s="51"/>
      <c r="O49" s="51"/>
    </row>
    <row r="50" spans="1:15" x14ac:dyDescent="0.25">
      <c r="A50" s="51"/>
      <c r="C50" s="51"/>
      <c r="D50" s="51"/>
      <c r="E50" s="51"/>
      <c r="F50" s="51"/>
      <c r="G50" s="51"/>
      <c r="H50" s="51"/>
      <c r="I50" s="51"/>
      <c r="J50" s="51"/>
      <c r="K50" s="51"/>
      <c r="L50" s="52"/>
      <c r="M50" s="51"/>
      <c r="N50" s="51"/>
      <c r="O50" s="51"/>
    </row>
    <row r="51" spans="1:15" x14ac:dyDescent="0.25">
      <c r="A51" s="51"/>
      <c r="C51" s="51"/>
      <c r="D51" s="51"/>
      <c r="E51" s="51"/>
      <c r="F51" s="51"/>
      <c r="G51" s="51"/>
      <c r="H51" s="51"/>
      <c r="I51" s="51"/>
      <c r="J51" s="51"/>
      <c r="K51" s="51"/>
      <c r="L51" s="52"/>
      <c r="M51" s="51"/>
      <c r="N51" s="51"/>
      <c r="O51" s="51"/>
    </row>
    <row r="52" spans="1:15" x14ac:dyDescent="0.25">
      <c r="A52" s="51"/>
      <c r="C52" s="51"/>
      <c r="D52" s="51"/>
      <c r="E52" s="51"/>
      <c r="F52" s="51"/>
      <c r="G52" s="51"/>
      <c r="H52" s="51"/>
      <c r="I52" s="51"/>
      <c r="J52" s="51"/>
      <c r="K52" s="51"/>
      <c r="L52" s="52"/>
      <c r="M52" s="51"/>
      <c r="N52" s="51"/>
      <c r="O52" s="51"/>
    </row>
    <row r="53" spans="1:15" x14ac:dyDescent="0.25">
      <c r="A53" s="51"/>
      <c r="C53" s="51"/>
      <c r="D53" s="51"/>
      <c r="E53" s="51"/>
      <c r="F53" s="51"/>
      <c r="G53" s="51"/>
      <c r="H53" s="51"/>
      <c r="I53" s="51"/>
      <c r="J53" s="51"/>
      <c r="K53" s="51"/>
      <c r="L53" s="52"/>
      <c r="M53" s="51"/>
      <c r="N53" s="51"/>
      <c r="O53" s="51"/>
    </row>
    <row r="54" spans="1:15" x14ac:dyDescent="0.25">
      <c r="A54" s="51"/>
      <c r="C54" s="51"/>
      <c r="D54" s="51"/>
      <c r="E54" s="51"/>
      <c r="F54" s="51"/>
      <c r="G54" s="51"/>
      <c r="H54" s="51"/>
      <c r="I54" s="51"/>
      <c r="J54" s="51"/>
      <c r="K54" s="51"/>
      <c r="L54" s="52"/>
      <c r="M54" s="51"/>
      <c r="N54" s="51"/>
      <c r="O54" s="51"/>
    </row>
    <row r="55" spans="1:15" x14ac:dyDescent="0.25">
      <c r="A55" s="51"/>
      <c r="C55" s="51"/>
      <c r="D55" s="51"/>
      <c r="E55" s="51"/>
      <c r="F55" s="51"/>
      <c r="G55" s="51"/>
      <c r="H55" s="51"/>
      <c r="I55" s="51"/>
      <c r="J55" s="51"/>
      <c r="K55" s="51"/>
      <c r="L55" s="52"/>
      <c r="M55" s="51"/>
      <c r="N55" s="51"/>
      <c r="O55" s="51"/>
    </row>
    <row r="56" spans="1:15" x14ac:dyDescent="0.25">
      <c r="A56" s="51"/>
      <c r="C56" s="51"/>
      <c r="D56" s="51"/>
      <c r="E56" s="51"/>
      <c r="F56" s="51"/>
      <c r="G56" s="51"/>
      <c r="H56" s="51"/>
      <c r="I56" s="51"/>
      <c r="J56" s="51"/>
      <c r="K56" s="51"/>
      <c r="L56" s="52"/>
      <c r="M56" s="51"/>
      <c r="N56" s="51"/>
      <c r="O56" s="51"/>
    </row>
    <row r="57" spans="1:15" x14ac:dyDescent="0.25">
      <c r="A57" s="51"/>
      <c r="C57" s="51"/>
      <c r="D57" s="51"/>
      <c r="E57" s="51"/>
      <c r="F57" s="51"/>
      <c r="G57" s="51"/>
      <c r="H57" s="51"/>
      <c r="I57" s="51"/>
      <c r="J57" s="51"/>
      <c r="K57" s="51"/>
      <c r="L57" s="52"/>
      <c r="M57" s="51"/>
      <c r="N57" s="51"/>
      <c r="O57" s="51"/>
    </row>
    <row r="58" spans="1:15" x14ac:dyDescent="0.25">
      <c r="A58" s="51"/>
      <c r="C58" s="51"/>
      <c r="D58" s="51"/>
      <c r="E58" s="51"/>
      <c r="F58" s="51"/>
      <c r="G58" s="51"/>
      <c r="H58" s="51"/>
      <c r="I58" s="51"/>
      <c r="J58" s="51"/>
      <c r="K58" s="51"/>
      <c r="L58" s="52"/>
      <c r="M58" s="51"/>
      <c r="N58" s="51"/>
      <c r="O58" s="51"/>
    </row>
    <row r="59" spans="1:15" x14ac:dyDescent="0.25">
      <c r="A59" s="51"/>
      <c r="C59" s="51"/>
      <c r="D59" s="51"/>
      <c r="E59" s="51"/>
      <c r="F59" s="51"/>
      <c r="G59" s="51"/>
      <c r="H59" s="51"/>
      <c r="I59" s="51"/>
      <c r="J59" s="51"/>
      <c r="K59" s="51"/>
      <c r="L59" s="52"/>
      <c r="M59" s="51"/>
      <c r="N59" s="51"/>
      <c r="O59" s="51"/>
    </row>
    <row r="60" spans="1:15" x14ac:dyDescent="0.25">
      <c r="A60" s="51"/>
      <c r="C60" s="51"/>
      <c r="D60" s="51"/>
      <c r="E60" s="51"/>
      <c r="F60" s="51"/>
      <c r="G60" s="51"/>
      <c r="H60" s="51"/>
      <c r="I60" s="51"/>
      <c r="J60" s="51"/>
      <c r="K60" s="51"/>
      <c r="L60" s="52"/>
      <c r="M60" s="51"/>
      <c r="N60" s="51"/>
      <c r="O60" s="51"/>
    </row>
    <row r="61" spans="1:15" x14ac:dyDescent="0.25">
      <c r="A61" s="51"/>
      <c r="C61" s="51"/>
      <c r="D61" s="51"/>
      <c r="E61" s="51"/>
      <c r="F61" s="51"/>
      <c r="G61" s="51"/>
      <c r="H61" s="51"/>
      <c r="I61" s="51"/>
      <c r="J61" s="51"/>
      <c r="K61" s="51"/>
      <c r="L61" s="52"/>
      <c r="M61" s="51"/>
      <c r="N61" s="51"/>
      <c r="O61" s="51"/>
    </row>
    <row r="62" spans="1:15" x14ac:dyDescent="0.25">
      <c r="A62" s="51"/>
      <c r="C62" s="51"/>
      <c r="D62" s="51"/>
      <c r="E62" s="51"/>
      <c r="F62" s="51"/>
      <c r="G62" s="51"/>
      <c r="H62" s="51"/>
      <c r="I62" s="51"/>
      <c r="J62" s="51"/>
      <c r="K62" s="51"/>
      <c r="L62" s="52"/>
      <c r="M62" s="51"/>
      <c r="N62" s="51"/>
      <c r="O62" s="51"/>
    </row>
    <row r="63" spans="1:15" x14ac:dyDescent="0.25">
      <c r="A63" s="51"/>
      <c r="C63" s="51"/>
      <c r="D63" s="51"/>
      <c r="E63" s="51"/>
      <c r="F63" s="51"/>
      <c r="G63" s="51"/>
      <c r="H63" s="51"/>
      <c r="I63" s="51"/>
      <c r="J63" s="51"/>
      <c r="K63" s="51"/>
      <c r="L63" s="52"/>
      <c r="M63" s="51"/>
      <c r="N63" s="51"/>
      <c r="O63" s="51"/>
    </row>
    <row r="71" spans="2:2" x14ac:dyDescent="0.25">
      <c r="B71" s="2" t="s">
        <v>16</v>
      </c>
    </row>
    <row r="72" spans="2:2" x14ac:dyDescent="0.25">
      <c r="B72" s="2" t="s">
        <v>17</v>
      </c>
    </row>
    <row r="73" spans="2:2" x14ac:dyDescent="0.25">
      <c r="B73" s="2" t="s">
        <v>18</v>
      </c>
    </row>
    <row r="74" spans="2:2" x14ac:dyDescent="0.25">
      <c r="B74" s="2" t="s">
        <v>19</v>
      </c>
    </row>
    <row r="75" spans="2:2" x14ac:dyDescent="0.25">
      <c r="B75" s="2" t="s">
        <v>20</v>
      </c>
    </row>
    <row r="76" spans="2:2" x14ac:dyDescent="0.25">
      <c r="B76" s="2" t="s">
        <v>21</v>
      </c>
    </row>
    <row r="77" spans="2:2" x14ac:dyDescent="0.25">
      <c r="B77" s="2" t="s">
        <v>22</v>
      </c>
    </row>
    <row r="78" spans="2:2" x14ac:dyDescent="0.25">
      <c r="B78" s="2" t="s">
        <v>23</v>
      </c>
    </row>
    <row r="79" spans="2:2" x14ac:dyDescent="0.25">
      <c r="B79" s="2" t="s">
        <v>24</v>
      </c>
    </row>
    <row r="80" spans="2:2" x14ac:dyDescent="0.25">
      <c r="B80" s="2" t="s">
        <v>25</v>
      </c>
    </row>
    <row r="81" spans="2:2" x14ac:dyDescent="0.25">
      <c r="B81" s="2" t="s">
        <v>26</v>
      </c>
    </row>
    <row r="82" spans="2:2" x14ac:dyDescent="0.25">
      <c r="B82" s="2" t="s">
        <v>27</v>
      </c>
    </row>
    <row r="83" spans="2:2" x14ac:dyDescent="0.25">
      <c r="B83" s="2" t="s">
        <v>28</v>
      </c>
    </row>
    <row r="84" spans="2:2" x14ac:dyDescent="0.25">
      <c r="B84" s="2" t="s">
        <v>29</v>
      </c>
    </row>
    <row r="85" spans="2:2" x14ac:dyDescent="0.25">
      <c r="B85" s="2" t="s">
        <v>30</v>
      </c>
    </row>
    <row r="86" spans="2:2" x14ac:dyDescent="0.25">
      <c r="B86" s="2" t="s">
        <v>31</v>
      </c>
    </row>
    <row r="87" spans="2:2" x14ac:dyDescent="0.25">
      <c r="B87" s="2" t="s">
        <v>32</v>
      </c>
    </row>
    <row r="88" spans="2:2" x14ac:dyDescent="0.25">
      <c r="B88" s="2" t="s">
        <v>33</v>
      </c>
    </row>
    <row r="89" spans="2:2" x14ac:dyDescent="0.25">
      <c r="B89" s="2" t="s">
        <v>34</v>
      </c>
    </row>
    <row r="90" spans="2:2" x14ac:dyDescent="0.25">
      <c r="B90" s="2" t="s">
        <v>35</v>
      </c>
    </row>
    <row r="91" spans="2:2" x14ac:dyDescent="0.25">
      <c r="B91" s="2" t="s">
        <v>36</v>
      </c>
    </row>
    <row r="92" spans="2:2" x14ac:dyDescent="0.25">
      <c r="B92" s="2" t="s">
        <v>37</v>
      </c>
    </row>
    <row r="93" spans="2:2" x14ac:dyDescent="0.25">
      <c r="B93" s="2" t="s">
        <v>38</v>
      </c>
    </row>
    <row r="94" spans="2:2" x14ac:dyDescent="0.25">
      <c r="B94" s="2" t="s">
        <v>39</v>
      </c>
    </row>
    <row r="95" spans="2:2" x14ac:dyDescent="0.25">
      <c r="B95" s="2" t="s">
        <v>40</v>
      </c>
    </row>
    <row r="96" spans="2:2" x14ac:dyDescent="0.25">
      <c r="B96" s="2" t="s">
        <v>41</v>
      </c>
    </row>
    <row r="97" spans="2:2" x14ac:dyDescent="0.25">
      <c r="B97" s="2" t="s">
        <v>42</v>
      </c>
    </row>
    <row r="98" spans="2:2" x14ac:dyDescent="0.25">
      <c r="B98" s="2" t="s">
        <v>43</v>
      </c>
    </row>
    <row r="99" spans="2:2" x14ac:dyDescent="0.25">
      <c r="B99" s="2" t="s">
        <v>44</v>
      </c>
    </row>
    <row r="100" spans="2:2" x14ac:dyDescent="0.25">
      <c r="B100" s="2" t="s">
        <v>45</v>
      </c>
    </row>
    <row r="101" spans="2:2" x14ac:dyDescent="0.25">
      <c r="B101" s="2" t="s">
        <v>46</v>
      </c>
    </row>
    <row r="102" spans="2:2" x14ac:dyDescent="0.25">
      <c r="B102" s="2" t="s">
        <v>47</v>
      </c>
    </row>
    <row r="103" spans="2:2" x14ac:dyDescent="0.25">
      <c r="B103" s="2" t="s">
        <v>48</v>
      </c>
    </row>
    <row r="104" spans="2:2" x14ac:dyDescent="0.25">
      <c r="B104" s="2" t="s">
        <v>49</v>
      </c>
    </row>
    <row r="105" spans="2:2" x14ac:dyDescent="0.25">
      <c r="B105" s="2" t="s">
        <v>50</v>
      </c>
    </row>
    <row r="106" spans="2:2" x14ac:dyDescent="0.25">
      <c r="B106" s="2" t="s">
        <v>51</v>
      </c>
    </row>
    <row r="107" spans="2:2" x14ac:dyDescent="0.25">
      <c r="B107" s="2" t="s">
        <v>155</v>
      </c>
    </row>
    <row r="108" spans="2:2" x14ac:dyDescent="0.25">
      <c r="B108" s="2" t="s">
        <v>52</v>
      </c>
    </row>
    <row r="109" spans="2:2" x14ac:dyDescent="0.25">
      <c r="B109" s="2" t="s">
        <v>53</v>
      </c>
    </row>
    <row r="110" spans="2:2" x14ac:dyDescent="0.25">
      <c r="B110" s="2" t="s">
        <v>54</v>
      </c>
    </row>
    <row r="111" spans="2:2" x14ac:dyDescent="0.25">
      <c r="B111" s="2" t="s">
        <v>55</v>
      </c>
    </row>
    <row r="112" spans="2:2" x14ac:dyDescent="0.25">
      <c r="B112" s="2" t="s">
        <v>56</v>
      </c>
    </row>
    <row r="113" spans="2:2" x14ac:dyDescent="0.25">
      <c r="B113" s="2" t="s">
        <v>57</v>
      </c>
    </row>
    <row r="114" spans="2:2" x14ac:dyDescent="0.25">
      <c r="B114" s="2" t="s">
        <v>58</v>
      </c>
    </row>
    <row r="115" spans="2:2" x14ac:dyDescent="0.25">
      <c r="B115" s="2" t="s">
        <v>59</v>
      </c>
    </row>
    <row r="116" spans="2:2" x14ac:dyDescent="0.25">
      <c r="B116" s="2" t="s">
        <v>60</v>
      </c>
    </row>
    <row r="117" spans="2:2" x14ac:dyDescent="0.25">
      <c r="B117" s="2" t="s">
        <v>61</v>
      </c>
    </row>
    <row r="118" spans="2:2" x14ac:dyDescent="0.25">
      <c r="B118" s="2" t="s">
        <v>62</v>
      </c>
    </row>
    <row r="119" spans="2:2" x14ac:dyDescent="0.25">
      <c r="B119" s="2" t="s">
        <v>63</v>
      </c>
    </row>
    <row r="120" spans="2:2" x14ac:dyDescent="0.25">
      <c r="B120" s="2" t="s">
        <v>64</v>
      </c>
    </row>
    <row r="121" spans="2:2" x14ac:dyDescent="0.25">
      <c r="B121" s="2" t="s">
        <v>65</v>
      </c>
    </row>
    <row r="122" spans="2:2" x14ac:dyDescent="0.25">
      <c r="B122" s="2" t="s">
        <v>66</v>
      </c>
    </row>
    <row r="123" spans="2:2" x14ac:dyDescent="0.25">
      <c r="B123" s="2" t="s">
        <v>67</v>
      </c>
    </row>
    <row r="124" spans="2:2" x14ac:dyDescent="0.25">
      <c r="B124" s="2" t="s">
        <v>68</v>
      </c>
    </row>
    <row r="125" spans="2:2" x14ac:dyDescent="0.25">
      <c r="B125" s="2" t="s">
        <v>69</v>
      </c>
    </row>
    <row r="126" spans="2:2" x14ac:dyDescent="0.25">
      <c r="B126" s="2" t="s">
        <v>70</v>
      </c>
    </row>
    <row r="127" spans="2:2" x14ac:dyDescent="0.25">
      <c r="B127" s="2" t="s">
        <v>71</v>
      </c>
    </row>
    <row r="128" spans="2:2" x14ac:dyDescent="0.25">
      <c r="B128" s="2" t="s">
        <v>72</v>
      </c>
    </row>
    <row r="129" spans="2:2" x14ac:dyDescent="0.25">
      <c r="B129" s="2" t="s">
        <v>73</v>
      </c>
    </row>
    <row r="130" spans="2:2" x14ac:dyDescent="0.25">
      <c r="B130" s="2" t="s">
        <v>156</v>
      </c>
    </row>
    <row r="131" spans="2:2" x14ac:dyDescent="0.25">
      <c r="B131" s="2" t="s">
        <v>157</v>
      </c>
    </row>
    <row r="132" spans="2:2" x14ac:dyDescent="0.25">
      <c r="B132" s="2" t="s">
        <v>158</v>
      </c>
    </row>
    <row r="133" spans="2:2" x14ac:dyDescent="0.25">
      <c r="B133" s="2" t="s">
        <v>159</v>
      </c>
    </row>
    <row r="134" spans="2:2" x14ac:dyDescent="0.25">
      <c r="B134" s="2" t="s">
        <v>160</v>
      </c>
    </row>
    <row r="135" spans="2:2" x14ac:dyDescent="0.25">
      <c r="B135" s="2" t="s">
        <v>161</v>
      </c>
    </row>
    <row r="136" spans="2:2" x14ac:dyDescent="0.25">
      <c r="B136" s="2" t="s">
        <v>162</v>
      </c>
    </row>
    <row r="137" spans="2:2" x14ac:dyDescent="0.25">
      <c r="B137" s="2" t="s">
        <v>166</v>
      </c>
    </row>
    <row r="138" spans="2:2" x14ac:dyDescent="0.25">
      <c r="B138" s="2" t="s">
        <v>167</v>
      </c>
    </row>
    <row r="139" spans="2:2" x14ac:dyDescent="0.25">
      <c r="B139" s="2" t="s">
        <v>168</v>
      </c>
    </row>
    <row r="140" spans="2:2" x14ac:dyDescent="0.25">
      <c r="B140" s="2" t="s">
        <v>169</v>
      </c>
    </row>
    <row r="141" spans="2:2" x14ac:dyDescent="0.25">
      <c r="B141" s="56" t="s">
        <v>165</v>
      </c>
    </row>
    <row r="142" spans="2:2" x14ac:dyDescent="0.25">
      <c r="B142" s="56" t="s">
        <v>329</v>
      </c>
    </row>
    <row r="143" spans="2:2" x14ac:dyDescent="0.25">
      <c r="B143" s="56" t="s">
        <v>330</v>
      </c>
    </row>
    <row r="144" spans="2:2" x14ac:dyDescent="0.25">
      <c r="B144" s="56" t="s">
        <v>326</v>
      </c>
    </row>
    <row r="145" spans="2:2" x14ac:dyDescent="0.25">
      <c r="B145" s="56" t="s">
        <v>331</v>
      </c>
    </row>
    <row r="146" spans="2:2" x14ac:dyDescent="0.25">
      <c r="B146" s="56" t="s">
        <v>170</v>
      </c>
    </row>
  </sheetData>
  <mergeCells count="69">
    <mergeCell ref="A34:O34"/>
    <mergeCell ref="B26:O26"/>
    <mergeCell ref="M30:N30"/>
    <mergeCell ref="J32:L32"/>
    <mergeCell ref="M32:O32"/>
    <mergeCell ref="A25:A26"/>
    <mergeCell ref="B25:O25"/>
    <mergeCell ref="G30:J30"/>
    <mergeCell ref="L14:O14"/>
    <mergeCell ref="A15:A17"/>
    <mergeCell ref="B15:C15"/>
    <mergeCell ref="D15:K15"/>
    <mergeCell ref="D16:K16"/>
    <mergeCell ref="L16:O16"/>
    <mergeCell ref="D17:K17"/>
    <mergeCell ref="L17:O17"/>
    <mergeCell ref="L15:O15"/>
    <mergeCell ref="L10:O10"/>
    <mergeCell ref="B7:C7"/>
    <mergeCell ref="B8:C8"/>
    <mergeCell ref="A11:A14"/>
    <mergeCell ref="B11:C11"/>
    <mergeCell ref="D11:I11"/>
    <mergeCell ref="J11:K11"/>
    <mergeCell ref="L11:O11"/>
    <mergeCell ref="D12:I12"/>
    <mergeCell ref="J12:K12"/>
    <mergeCell ref="D13:I13"/>
    <mergeCell ref="J13:K13"/>
    <mergeCell ref="D14:I14"/>
    <mergeCell ref="J14:K14"/>
    <mergeCell ref="L12:O12"/>
    <mergeCell ref="L13:O13"/>
    <mergeCell ref="L7:O7"/>
    <mergeCell ref="D8:O8"/>
    <mergeCell ref="B9:C9"/>
    <mergeCell ref="D9:I9"/>
    <mergeCell ref="J9:K9"/>
    <mergeCell ref="L9:O9"/>
    <mergeCell ref="A18:A21"/>
    <mergeCell ref="B18:F18"/>
    <mergeCell ref="G18:J18"/>
    <mergeCell ref="A7:A10"/>
    <mergeCell ref="D7:I7"/>
    <mergeCell ref="J7:K7"/>
    <mergeCell ref="B10:C10"/>
    <mergeCell ref="D10:I10"/>
    <mergeCell ref="J10:K10"/>
    <mergeCell ref="L21:O21"/>
    <mergeCell ref="G19:J19"/>
    <mergeCell ref="B22:O22"/>
    <mergeCell ref="G20:J20"/>
    <mergeCell ref="G21:J21"/>
    <mergeCell ref="A35:O35"/>
    <mergeCell ref="B4:E4"/>
    <mergeCell ref="F4:J4"/>
    <mergeCell ref="M4:O4"/>
    <mergeCell ref="B5:E5"/>
    <mergeCell ref="F5:J5"/>
    <mergeCell ref="M5:O5"/>
    <mergeCell ref="B6:E6"/>
    <mergeCell ref="F6:J6"/>
    <mergeCell ref="M6:O6"/>
    <mergeCell ref="B23:O23"/>
    <mergeCell ref="B24:O24"/>
    <mergeCell ref="A22:A24"/>
    <mergeCell ref="L18:O18"/>
    <mergeCell ref="L19:O19"/>
    <mergeCell ref="L20:O20"/>
  </mergeCells>
  <phoneticPr fontId="2" type="noConversion"/>
  <dataValidations count="6">
    <dataValidation type="list" allowBlank="1" showInputMessage="1" showErrorMessage="1" sqref="J12:K14" xr:uid="{00000000-0002-0000-0300-000000000000}">
      <formula1>"박사,석사, 학사"</formula1>
    </dataValidation>
    <dataValidation type="list" allowBlank="1" showInputMessage="1" showErrorMessage="1" sqref="C12:C14 C19:C21 F19:F21 C16:C17" xr:uid="{00000000-0002-0000-0300-000001000000}">
      <formula1>"1월,2월,3월,4월,5월,6월,7월,8월,9월,10월,11월,12월"</formula1>
    </dataValidation>
    <dataValidation type="list" allowBlank="1" showInputMessage="1" showErrorMessage="1" sqref="M4" xr:uid="{00000000-0002-0000-0300-000002000000}">
      <formula1>"남,여"</formula1>
    </dataValidation>
    <dataValidation type="list" allowBlank="1" showInputMessage="1" showErrorMessage="1" sqref="M6:O6 K6 B6:E6" xr:uid="{00000000-0002-0000-0300-000003000000}">
      <formula1>INDIRECT(B5)</formula1>
    </dataValidation>
    <dataValidation type="list" allowBlank="1" showInputMessage="1" showErrorMessage="1" sqref="E19:E21 B16:B17 B19:B21 B12:B14" xr:uid="{00000000-0002-0000-0300-000004000000}">
      <formula1>$B$71:$B$146</formula1>
    </dataValidation>
    <dataValidation type="list" allowBlank="1" showInputMessage="1" showErrorMessage="1" sqref="B5:E5 M5:O5 K5" xr:uid="{00000000-0002-0000-0300-000005000000}">
      <formula1>"환경,융복합기술,시장,경영"</formula1>
    </dataValidation>
  </dataValidations>
  <hyperlinks>
    <hyperlink ref="D10" r:id="rId1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BB3"/>
  <sheetViews>
    <sheetView workbookViewId="0">
      <pane xSplit="7" ySplit="2" topLeftCell="AX3" activePane="bottomRight" state="frozenSplit"/>
      <selection pane="topRight" activeCell="K1" sqref="K1"/>
      <selection pane="bottomLeft" activeCell="A22" sqref="A22"/>
      <selection pane="bottomRight" activeCell="H26" sqref="H26"/>
    </sheetView>
  </sheetViews>
  <sheetFormatPr defaultRowHeight="18.75" customHeight="1" x14ac:dyDescent="0.25"/>
  <cols>
    <col min="2" max="2" width="6" style="40" bestFit="1" customWidth="1"/>
    <col min="3" max="3" width="12.25" style="40" bestFit="1" customWidth="1"/>
    <col min="4" max="4" width="9.08203125" style="40" bestFit="1" customWidth="1"/>
    <col min="5" max="5" width="9.08203125" style="40" customWidth="1"/>
    <col min="9" max="9" width="11.75" customWidth="1"/>
    <col min="12" max="13" width="15.58203125" style="40" customWidth="1"/>
    <col min="14" max="14" width="27.75" style="40" bestFit="1" customWidth="1"/>
    <col min="15" max="15" width="11.58203125" style="40" bestFit="1" customWidth="1"/>
    <col min="16" max="16" width="11.58203125" style="40" customWidth="1"/>
    <col min="17" max="17" width="18.4140625" style="40" bestFit="1" customWidth="1"/>
    <col min="18" max="18" width="10.75" style="40" customWidth="1"/>
    <col min="19" max="19" width="18.25" style="40" customWidth="1"/>
    <col min="20" max="20" width="14.75" style="40" customWidth="1"/>
    <col min="21" max="21" width="19.25" style="40" customWidth="1"/>
    <col min="22" max="22" width="12.6640625" style="40" customWidth="1"/>
    <col min="23" max="23" width="21" style="40" bestFit="1" customWidth="1"/>
    <col min="24" max="24" width="12" style="40" customWidth="1"/>
    <col min="25" max="25" width="10.75" style="40" bestFit="1" customWidth="1"/>
    <col min="26" max="27" width="8.9140625" style="40"/>
    <col min="28" max="28" width="11.9140625" style="40" customWidth="1"/>
    <col min="29" max="29" width="8.9140625" style="40"/>
    <col min="30" max="30" width="12" style="40" customWidth="1"/>
    <col min="31" max="32" width="9.9140625" style="40" bestFit="1" customWidth="1"/>
    <col min="33" max="33" width="12.9140625" style="40" bestFit="1" customWidth="1"/>
    <col min="34" max="34" width="11.58203125" style="40" bestFit="1" customWidth="1"/>
    <col min="35" max="35" width="9.9140625" style="40" bestFit="1" customWidth="1"/>
    <col min="36" max="36" width="12.9140625" style="40" bestFit="1" customWidth="1"/>
    <col min="37" max="37" width="20.08203125" customWidth="1"/>
    <col min="38" max="38" width="11.4140625" customWidth="1"/>
    <col min="39" max="39" width="9.9140625" customWidth="1"/>
    <col min="40" max="40" width="15" customWidth="1"/>
    <col min="41" max="41" width="20.08203125" bestFit="1" customWidth="1"/>
    <col min="42" max="42" width="15.6640625" customWidth="1"/>
    <col min="44" max="44" width="15.58203125" customWidth="1"/>
    <col min="45" max="45" width="20.08203125" bestFit="1" customWidth="1"/>
    <col min="48" max="48" width="13.33203125" bestFit="1" customWidth="1"/>
    <col min="49" max="51" width="27.08203125" style="75" customWidth="1"/>
    <col min="52" max="52" width="26.58203125" customWidth="1"/>
    <col min="53" max="53" width="30.33203125" bestFit="1" customWidth="1"/>
  </cols>
  <sheetData>
    <row r="1" spans="1:54" s="107" customFormat="1" ht="18.75" customHeight="1" x14ac:dyDescent="0.25">
      <c r="A1" s="242" t="s">
        <v>203</v>
      </c>
      <c r="B1" s="243" t="s">
        <v>139</v>
      </c>
      <c r="C1" s="243" t="s">
        <v>178</v>
      </c>
      <c r="D1" s="243" t="s">
        <v>204</v>
      </c>
      <c r="E1" s="243" t="s">
        <v>272</v>
      </c>
      <c r="F1" s="242" t="s">
        <v>280</v>
      </c>
      <c r="G1" s="242"/>
      <c r="H1" s="242" t="s">
        <v>283</v>
      </c>
      <c r="I1" s="242"/>
      <c r="J1" s="242" t="s">
        <v>284</v>
      </c>
      <c r="K1" s="242"/>
      <c r="L1" s="243" t="s">
        <v>140</v>
      </c>
      <c r="M1" s="243" t="s">
        <v>186</v>
      </c>
      <c r="N1" s="243" t="s">
        <v>143</v>
      </c>
      <c r="O1" s="243" t="s">
        <v>141</v>
      </c>
      <c r="P1" s="243" t="s">
        <v>151</v>
      </c>
      <c r="Q1" s="243" t="s">
        <v>142</v>
      </c>
      <c r="R1" s="243" t="s">
        <v>152</v>
      </c>
      <c r="S1" s="245" t="s">
        <v>222</v>
      </c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 t="s">
        <v>223</v>
      </c>
      <c r="AF1" s="245"/>
      <c r="AG1" s="245"/>
      <c r="AH1" s="245"/>
      <c r="AI1" s="245"/>
      <c r="AJ1" s="245"/>
      <c r="AK1" s="244" t="s">
        <v>234</v>
      </c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 t="s">
        <v>256</v>
      </c>
      <c r="AX1" s="244"/>
      <c r="AY1" s="244"/>
      <c r="AZ1" s="244" t="s">
        <v>194</v>
      </c>
      <c r="BA1" s="244"/>
      <c r="BB1" s="244" t="s">
        <v>264</v>
      </c>
    </row>
    <row r="2" spans="1:54" s="108" customFormat="1" ht="18.75" customHeight="1" x14ac:dyDescent="0.25">
      <c r="A2" s="242"/>
      <c r="B2" s="243"/>
      <c r="C2" s="243"/>
      <c r="D2" s="243"/>
      <c r="E2" s="243"/>
      <c r="F2" s="110" t="s">
        <v>281</v>
      </c>
      <c r="G2" s="110" t="s">
        <v>282</v>
      </c>
      <c r="H2" s="110" t="s">
        <v>281</v>
      </c>
      <c r="I2" s="110" t="s">
        <v>282</v>
      </c>
      <c r="J2" s="110" t="s">
        <v>281</v>
      </c>
      <c r="K2" s="110" t="s">
        <v>282</v>
      </c>
      <c r="L2" s="243"/>
      <c r="M2" s="243"/>
      <c r="N2" s="243"/>
      <c r="O2" s="243"/>
      <c r="P2" s="243"/>
      <c r="Q2" s="243"/>
      <c r="R2" s="243"/>
      <c r="S2" s="111" t="s">
        <v>205</v>
      </c>
      <c r="T2" s="111" t="s">
        <v>208</v>
      </c>
      <c r="U2" s="111" t="s">
        <v>206</v>
      </c>
      <c r="V2" s="111" t="s">
        <v>207</v>
      </c>
      <c r="W2" s="111" t="s">
        <v>214</v>
      </c>
      <c r="X2" s="111" t="s">
        <v>215</v>
      </c>
      <c r="Y2" s="111" t="s">
        <v>216</v>
      </c>
      <c r="Z2" s="111" t="s">
        <v>217</v>
      </c>
      <c r="AA2" s="111" t="s">
        <v>218</v>
      </c>
      <c r="AB2" s="111" t="s">
        <v>219</v>
      </c>
      <c r="AC2" s="111" t="s">
        <v>220</v>
      </c>
      <c r="AD2" s="111" t="s">
        <v>221</v>
      </c>
      <c r="AE2" s="111" t="s">
        <v>224</v>
      </c>
      <c r="AF2" s="111" t="s">
        <v>225</v>
      </c>
      <c r="AG2" s="111" t="s">
        <v>265</v>
      </c>
      <c r="AH2" s="111" t="s">
        <v>226</v>
      </c>
      <c r="AI2" s="111" t="s">
        <v>227</v>
      </c>
      <c r="AJ2" s="111" t="s">
        <v>266</v>
      </c>
      <c r="AK2" s="111" t="s">
        <v>235</v>
      </c>
      <c r="AL2" s="111" t="s">
        <v>236</v>
      </c>
      <c r="AM2" s="110" t="s">
        <v>237</v>
      </c>
      <c r="AN2" s="110" t="s">
        <v>238</v>
      </c>
      <c r="AO2" s="111" t="s">
        <v>239</v>
      </c>
      <c r="AP2" s="111" t="s">
        <v>240</v>
      </c>
      <c r="AQ2" s="110" t="s">
        <v>241</v>
      </c>
      <c r="AR2" s="110" t="s">
        <v>243</v>
      </c>
      <c r="AS2" s="111" t="s">
        <v>244</v>
      </c>
      <c r="AT2" s="111" t="s">
        <v>245</v>
      </c>
      <c r="AU2" s="110" t="s">
        <v>246</v>
      </c>
      <c r="AV2" s="110" t="s">
        <v>242</v>
      </c>
      <c r="AW2" s="112" t="s">
        <v>257</v>
      </c>
      <c r="AX2" s="112" t="s">
        <v>258</v>
      </c>
      <c r="AY2" s="112" t="s">
        <v>259</v>
      </c>
      <c r="AZ2" s="112" t="s">
        <v>260</v>
      </c>
      <c r="BA2" s="112" t="s">
        <v>261</v>
      </c>
      <c r="BB2" s="244"/>
    </row>
    <row r="3" spans="1:54" s="109" customFormat="1" ht="18.75" customHeight="1" x14ac:dyDescent="0.25">
      <c r="A3" s="76">
        <v>1</v>
      </c>
      <c r="B3" s="77">
        <f>등록자료!B4</f>
        <v>0</v>
      </c>
      <c r="C3" s="77">
        <f>등록자료!K4</f>
        <v>0</v>
      </c>
      <c r="D3" s="78">
        <f>LEFT(BB3,4)-LEFT(C3,4)</f>
        <v>2024</v>
      </c>
      <c r="E3" s="77">
        <f>등록자료!M4</f>
        <v>0</v>
      </c>
      <c r="F3" s="76">
        <f>등록자료!B5</f>
        <v>0</v>
      </c>
      <c r="G3" s="76">
        <f>등록자료!B6</f>
        <v>0</v>
      </c>
      <c r="H3" s="76">
        <f>등록자료!K5</f>
        <v>0</v>
      </c>
      <c r="I3" s="76">
        <f>등록자료!K6</f>
        <v>0</v>
      </c>
      <c r="J3" s="76">
        <f>등록자료!M5</f>
        <v>0</v>
      </c>
      <c r="K3" s="76">
        <f>등록자료!M6</f>
        <v>0</v>
      </c>
      <c r="L3" s="77">
        <f>등록자료!D7</f>
        <v>0</v>
      </c>
      <c r="M3" s="77">
        <f>등록자료!L7</f>
        <v>0</v>
      </c>
      <c r="N3" s="77">
        <f>등록자료!D8</f>
        <v>0</v>
      </c>
      <c r="O3" s="77">
        <f>등록자료!D9</f>
        <v>0</v>
      </c>
      <c r="P3" s="77">
        <f>등록자료!L9</f>
        <v>0</v>
      </c>
      <c r="Q3" s="77">
        <f>등록자료!D10</f>
        <v>0</v>
      </c>
      <c r="R3" s="77">
        <f>등록자료!L10</f>
        <v>0</v>
      </c>
      <c r="S3" s="77">
        <f>등록자료!D12</f>
        <v>0</v>
      </c>
      <c r="T3" s="77" t="str">
        <f>등록자료!B12&amp;" "&amp;등록자료!C12</f>
        <v xml:space="preserve"> </v>
      </c>
      <c r="U3" s="77">
        <f>등록자료!J12</f>
        <v>0</v>
      </c>
      <c r="V3" s="77">
        <f>등록자료!L12</f>
        <v>0</v>
      </c>
      <c r="W3" s="77">
        <f>등록자료!D13</f>
        <v>0</v>
      </c>
      <c r="X3" s="77" t="str">
        <f>등록자료!B13&amp;" "&amp;등록자료!C13</f>
        <v xml:space="preserve"> </v>
      </c>
      <c r="Y3" s="77">
        <f>등록자료!J13</f>
        <v>0</v>
      </c>
      <c r="Z3" s="77">
        <f>등록자료!L13</f>
        <v>0</v>
      </c>
      <c r="AA3" s="77">
        <f>등록자료!D14</f>
        <v>0</v>
      </c>
      <c r="AB3" s="77" t="str">
        <f>등록자료!B14&amp;" "&amp;등록자료!C14</f>
        <v xml:space="preserve"> </v>
      </c>
      <c r="AC3" s="77">
        <f>등록자료!J14</f>
        <v>0</v>
      </c>
      <c r="AD3" s="77">
        <f>등록자료!L14</f>
        <v>0</v>
      </c>
      <c r="AE3" s="78">
        <f>등록자료!D16</f>
        <v>0</v>
      </c>
      <c r="AF3" s="77" t="str">
        <f>등록자료!B16&amp;" "&amp;등록자료!C16</f>
        <v xml:space="preserve"> </v>
      </c>
      <c r="AG3" s="77">
        <f>등록자료!L16</f>
        <v>0</v>
      </c>
      <c r="AH3" s="78">
        <f>등록자료!D17</f>
        <v>0</v>
      </c>
      <c r="AI3" s="77" t="str">
        <f>등록자료!B17&amp;" "&amp;등록자료!C17</f>
        <v xml:space="preserve"> </v>
      </c>
      <c r="AJ3" s="77">
        <f>등록자료!L17</f>
        <v>0</v>
      </c>
      <c r="AK3" s="77" t="str">
        <f>등록자료!B19&amp;" "&amp;등록자료!C19&amp;"∼"&amp;등록자료!E19&amp;" "&amp;등록자료!F19</f>
        <v xml:space="preserve"> ∼ </v>
      </c>
      <c r="AL3" s="77">
        <f>등록자료!G19</f>
        <v>0</v>
      </c>
      <c r="AM3" s="79">
        <f>등록자료!K19</f>
        <v>0</v>
      </c>
      <c r="AN3" s="77">
        <f>등록자료!L19</f>
        <v>0</v>
      </c>
      <c r="AO3" s="77" t="str">
        <f>등록자료!B20&amp;" "&amp;등록자료!C20&amp;"∼"&amp;등록자료!E20&amp;" "&amp;등록자료!F20</f>
        <v xml:space="preserve"> ∼ </v>
      </c>
      <c r="AP3" s="77">
        <f>등록자료!G20</f>
        <v>0</v>
      </c>
      <c r="AQ3" s="77">
        <f>등록자료!K20</f>
        <v>0</v>
      </c>
      <c r="AR3" s="77">
        <f>등록자료!L20</f>
        <v>0</v>
      </c>
      <c r="AS3" s="77" t="str">
        <f>등록자료!B21&amp;" "&amp;등록자료!C21&amp;"∼"&amp;등록자료!E21&amp;" "&amp;등록자료!F21</f>
        <v xml:space="preserve"> ∼ </v>
      </c>
      <c r="AT3" s="76">
        <f>등록자료!G21</f>
        <v>0</v>
      </c>
      <c r="AU3" s="76">
        <f>등록자료!K21</f>
        <v>0</v>
      </c>
      <c r="AV3" s="76">
        <f>등록자료!L21</f>
        <v>0</v>
      </c>
      <c r="AW3" s="80">
        <f>등록자료!B22</f>
        <v>0</v>
      </c>
      <c r="AX3" s="81">
        <f>등록자료!B23</f>
        <v>0</v>
      </c>
      <c r="AY3" s="81">
        <f>등록자료!B24</f>
        <v>0</v>
      </c>
      <c r="AZ3" s="78">
        <f>등록자료!B25</f>
        <v>0</v>
      </c>
      <c r="BA3" s="76">
        <f>등록자료!B26</f>
        <v>0</v>
      </c>
      <c r="BB3" s="78" t="str">
        <f>등록자료!G30</f>
        <v>2024년</v>
      </c>
    </row>
  </sheetData>
  <sheetProtection selectLockedCells="1" selectUnlockedCells="1"/>
  <mergeCells count="21">
    <mergeCell ref="BB1:BB2"/>
    <mergeCell ref="S1:AD1"/>
    <mergeCell ref="AE1:AJ1"/>
    <mergeCell ref="AK1:AV1"/>
    <mergeCell ref="R1:R2"/>
    <mergeCell ref="H1:I1"/>
    <mergeCell ref="J1:K1"/>
    <mergeCell ref="E1:E2"/>
    <mergeCell ref="AW1:AY1"/>
    <mergeCell ref="AZ1:BA1"/>
    <mergeCell ref="L1:L2"/>
    <mergeCell ref="M1:M2"/>
    <mergeCell ref="N1:N2"/>
    <mergeCell ref="O1:O2"/>
    <mergeCell ref="P1:P2"/>
    <mergeCell ref="Q1:Q2"/>
    <mergeCell ref="A1:A2"/>
    <mergeCell ref="B1:B2"/>
    <mergeCell ref="C1:C2"/>
    <mergeCell ref="D1:D2"/>
    <mergeCell ref="F1:G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13</vt:i4>
      </vt:variant>
    </vt:vector>
  </HeadingPairs>
  <TitlesOfParts>
    <vt:vector size="18" baseType="lpstr">
      <vt:lpstr>등록자료</vt:lpstr>
      <vt:lpstr>별지(경력사항)</vt:lpstr>
      <vt:lpstr>별지(저서및논문)</vt:lpstr>
      <vt:lpstr>예시</vt:lpstr>
      <vt:lpstr>DB용 시트(삭제 및 임의변경 금지)</vt:lpstr>
      <vt:lpstr>'DB용 시트(삭제 및 임의변경 금지)'!Print_Area</vt:lpstr>
      <vt:lpstr>등록자료!Print_Area</vt:lpstr>
      <vt:lpstr>'별지(경력사항)'!Print_Area</vt:lpstr>
      <vt:lpstr>'별지(저서및논문)'!Print_Area</vt:lpstr>
      <vt:lpstr>경영</vt:lpstr>
      <vt:lpstr>기타</vt:lpstr>
      <vt:lpstr>법률</vt:lpstr>
      <vt:lpstr>손해사정</vt:lpstr>
      <vt:lpstr>시장</vt:lpstr>
      <vt:lpstr>융복합기술</vt:lpstr>
      <vt:lpstr>의료</vt:lpstr>
      <vt:lpstr>자산운용</vt:lpstr>
      <vt:lpstr>환경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측정관리처</dc:creator>
  <cp:lastModifiedBy>USER</cp:lastModifiedBy>
  <cp:lastPrinted>2021-03-15T23:59:48Z</cp:lastPrinted>
  <dcterms:created xsi:type="dcterms:W3CDTF">2007-02-13T05:24:52Z</dcterms:created>
  <dcterms:modified xsi:type="dcterms:W3CDTF">2024-08-21T08:10:40Z</dcterms:modified>
</cp:coreProperties>
</file>